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fil001\新共有フォルダ\03_各課共通作業用\020_総務課\00_入札案件格納フォルダ\R8\02_指名競争入札\第6回（8月26日）※書類提出期限7月22日\01_工事\【移住定住促進課】市営若尾住宅電気温水器更新\"/>
    </mc:Choice>
  </mc:AlternateContent>
  <xr:revisionPtr revIDLastSave="0" documentId="13_ncr:1_{F6D61020-A239-4CF0-921F-B55C493B5BD9}" xr6:coauthVersionLast="47" xr6:coauthVersionMax="47" xr10:uidLastSave="{00000000-0000-0000-0000-000000000000}"/>
  <bookViews>
    <workbookView xWindow="-110" yWindow="-110" windowWidth="38620" windowHeight="21100" tabRatio="709" xr2:uid="{00000000-000D-0000-FFFF-FFFF00000000}"/>
  </bookViews>
  <sheets>
    <sheet name="表" sheetId="1" r:id="rId1"/>
    <sheet name="鑑" sheetId="2" r:id="rId2"/>
  </sheets>
  <externalReferences>
    <externalReference r:id="rId3"/>
    <externalReference r:id="rId4"/>
  </externalReferences>
  <definedNames>
    <definedName name="_Key1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\A">#REF!</definedName>
    <definedName name="\C">#REF!</definedName>
    <definedName name="\E">#REF!</definedName>
    <definedName name="\P">#REF!</definedName>
    <definedName name="\R">#REF!</definedName>
    <definedName name="\Z">#REF!</definedName>
    <definedName name="DCK">#REF!</definedName>
    <definedName name="HCK">#REF!</definedName>
    <definedName name="KK">#REF!</definedName>
    <definedName name="page">#REF!</definedName>
    <definedName name="PK">#REF!</definedName>
    <definedName name="_xlnm.Print_Area" localSheetId="1">鑑!$A$1:$J$39</definedName>
    <definedName name="_xlnm.Print_Area" localSheetId="0">表!$A$1:$R$56</definedName>
    <definedName name="_xlnm.Print_Area">#REF!</definedName>
    <definedName name="ｑ" hidden="1">#REF!</definedName>
    <definedName name="ｓ">[1]労務!$B$5</definedName>
    <definedName name="SKK">[2]労務!$B$12</definedName>
    <definedName name="ｗ">#REF!</definedName>
    <definedName name="その他率">#REF!</definedName>
    <definedName name="一位代価表">#REF!</definedName>
    <definedName name="一般管理費">#REF!</definedName>
    <definedName name="仮設率">#REF!</definedName>
    <definedName name="管理内訳">#REF!</definedName>
    <definedName name="機器単価比較表">#REF!</definedName>
    <definedName name="共通仮設費">#REF!</definedName>
    <definedName name="金__額">#REF!</definedName>
    <definedName name="金入り">#REF!</definedName>
    <definedName name="経費">#REF!</definedName>
    <definedName name="経費計算">#REF!</definedName>
    <definedName name="見積乗率">#REF!</definedName>
    <definedName name="現場経費">#REF!</definedName>
    <definedName name="合計">#REF!</definedName>
    <definedName name="査定率表">#REF!</definedName>
    <definedName name="修正表1">#REF!</definedName>
    <definedName name="純工事費">#REF!</definedName>
    <definedName name="諸経費">#REF!</definedName>
    <definedName name="諸経費率">#REF!</definedName>
    <definedName name="小計1">#REF!</definedName>
    <definedName name="小計2">#REF!</definedName>
    <definedName name="小計3">#REF!</definedName>
    <definedName name="小計4">#REF!</definedName>
    <definedName name="小計5">#REF!</definedName>
    <definedName name="小計6">#REF!</definedName>
    <definedName name="小計7">#REF!</definedName>
    <definedName name="小物単価">#REF!</definedName>
    <definedName name="消費税">#REF!</definedName>
    <definedName name="数__量">#REF!</definedName>
    <definedName name="前払金上限">#REF!</definedName>
    <definedName name="総計">#REF!</definedName>
    <definedName name="単_価">#REF!</definedName>
    <definedName name="単位">#REF!</definedName>
    <definedName name="単価基礎資料">#REF!</definedName>
    <definedName name="端数">#REF!</definedName>
    <definedName name="直接工事費">#REF!</definedName>
    <definedName name="電工費">#REF!</definedName>
    <definedName name="頭１">#REF!</definedName>
    <definedName name="頭２">#REF!</definedName>
    <definedName name="内_____容">#REF!</definedName>
    <definedName name="搬入基準単価">#REF!</definedName>
    <definedName name="備_________考">#REF!</definedName>
    <definedName name="複合一次単価">#REF!</definedName>
    <definedName name="複合単価表">#REF!</definedName>
    <definedName name="保温">#REF!</definedName>
    <definedName name="名____称">#REF!</definedName>
    <definedName name="名__称">"="</definedName>
    <definedName name="予算額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  <c r="B3" i="2" l="1"/>
</calcChain>
</file>

<file path=xl/sharedStrings.xml><?xml version="1.0" encoding="utf-8"?>
<sst xmlns="http://schemas.openxmlformats.org/spreadsheetml/2006/main" count="79" uniqueCount="58">
  <si>
    <t>単位</t>
  </si>
  <si>
    <t xml:space="preserve">     適         用</t>
    <phoneticPr fontId="2"/>
  </si>
  <si>
    <t>設　　　計　　　書</t>
    <rPh sb="0" eb="1">
      <t>セツ</t>
    </rPh>
    <rPh sb="4" eb="5">
      <t>ケイ</t>
    </rPh>
    <rPh sb="8" eb="9">
      <t>ショ</t>
    </rPh>
    <phoneticPr fontId="2"/>
  </si>
  <si>
    <t>施設名</t>
    <rPh sb="0" eb="2">
      <t>シセツ</t>
    </rPh>
    <rPh sb="2" eb="3">
      <t>メイ</t>
    </rPh>
    <phoneticPr fontId="2"/>
  </si>
  <si>
    <t>韮　　　崎　　　市</t>
    <rPh sb="0" eb="1">
      <t>ニラ</t>
    </rPh>
    <rPh sb="4" eb="5">
      <t>ザキ</t>
    </rPh>
    <rPh sb="8" eb="9">
      <t>シ</t>
    </rPh>
    <phoneticPr fontId="2"/>
  </si>
  <si>
    <t>円</t>
    <rPh sb="0" eb="1">
      <t>エン</t>
    </rPh>
    <phoneticPr fontId="2"/>
  </si>
  <si>
    <t>以下別紙設計内容のとおり</t>
    <rPh sb="0" eb="2">
      <t>イカ</t>
    </rPh>
    <rPh sb="2" eb="4">
      <t>ベッシ</t>
    </rPh>
    <rPh sb="4" eb="6">
      <t>セッケイ</t>
    </rPh>
    <rPh sb="6" eb="8">
      <t>ナイヨウ</t>
    </rPh>
    <phoneticPr fontId="2"/>
  </si>
  <si>
    <t>韮　  　崎　  　市</t>
    <rPh sb="0" eb="1">
      <t>ニラ</t>
    </rPh>
    <rPh sb="5" eb="6">
      <t>ザキ</t>
    </rPh>
    <rPh sb="10" eb="11">
      <t>シ</t>
    </rPh>
    <phoneticPr fontId="2"/>
  </si>
  <si>
    <t>名       称</t>
    <phoneticPr fontId="2"/>
  </si>
  <si>
    <t>数 量</t>
    <rPh sb="0" eb="3">
      <t>スウリョウ</t>
    </rPh>
    <phoneticPr fontId="2"/>
  </si>
  <si>
    <t>単  価</t>
    <rPh sb="0" eb="4">
      <t>タンカ</t>
    </rPh>
    <phoneticPr fontId="2"/>
  </si>
  <si>
    <t>金    額</t>
    <rPh sb="0" eb="6">
      <t>キンガク</t>
    </rPh>
    <phoneticPr fontId="2"/>
  </si>
  <si>
    <t>式</t>
    <rPh sb="0" eb="1">
      <t>シキ</t>
    </rPh>
    <phoneticPr fontId="2"/>
  </si>
  <si>
    <t>円）</t>
    <rPh sb="0" eb="1">
      <t>エン</t>
    </rPh>
    <phoneticPr fontId="2"/>
  </si>
  <si>
    <t>　、　消費税</t>
    <rPh sb="3" eb="6">
      <t>ショウヒゼイ</t>
    </rPh>
    <phoneticPr fontId="2"/>
  </si>
  <si>
    <t>備</t>
    <phoneticPr fontId="2"/>
  </si>
  <si>
    <t>考</t>
    <phoneticPr fontId="2"/>
  </si>
  <si>
    <t>韮　崎　市</t>
    <rPh sb="0" eb="1">
      <t>ニラ</t>
    </rPh>
    <rPh sb="2" eb="3">
      <t>ザキ</t>
    </rPh>
    <rPh sb="4" eb="5">
      <t>シ</t>
    </rPh>
    <phoneticPr fontId="2"/>
  </si>
  <si>
    <t>直接工事費</t>
    <rPh sb="0" eb="2">
      <t>チョクセツ</t>
    </rPh>
    <rPh sb="2" eb="5">
      <t>コウジヒ</t>
    </rPh>
    <phoneticPr fontId="2"/>
  </si>
  <si>
    <t>修繕名</t>
    <rPh sb="0" eb="2">
      <t>シュウゼン</t>
    </rPh>
    <rPh sb="2" eb="3">
      <t>メイ</t>
    </rPh>
    <phoneticPr fontId="2"/>
  </si>
  <si>
    <t>修繕箇所</t>
    <rPh sb="0" eb="2">
      <t>シュウゼン</t>
    </rPh>
    <rPh sb="2" eb="4">
      <t>カショ</t>
    </rPh>
    <phoneticPr fontId="2"/>
  </si>
  <si>
    <t>基</t>
    <rPh sb="0" eb="1">
      <t>キ</t>
    </rPh>
    <phoneticPr fontId="2"/>
  </si>
  <si>
    <t>・上記更新手間（既存撤去・取替）</t>
    <rPh sb="1" eb="3">
      <t>ジョウキ</t>
    </rPh>
    <rPh sb="3" eb="5">
      <t>コウシン</t>
    </rPh>
    <rPh sb="5" eb="7">
      <t>テマ</t>
    </rPh>
    <rPh sb="8" eb="10">
      <t>キゾン</t>
    </rPh>
    <rPh sb="10" eb="12">
      <t>テッキョ</t>
    </rPh>
    <rPh sb="13" eb="15">
      <t>トリカエ</t>
    </rPh>
    <phoneticPr fontId="2"/>
  </si>
  <si>
    <t>工事価格</t>
    <rPh sb="0" eb="2">
      <t>コウジ</t>
    </rPh>
    <rPh sb="2" eb="4">
      <t>カカク</t>
    </rPh>
    <phoneticPr fontId="2"/>
  </si>
  <si>
    <t>消費税相当額</t>
    <rPh sb="0" eb="3">
      <t>ショウヒゼイ</t>
    </rPh>
    <rPh sb="3" eb="6">
      <t>ソウトウガク</t>
    </rPh>
    <phoneticPr fontId="2"/>
  </si>
  <si>
    <t>総合計</t>
    <rPh sb="0" eb="3">
      <t>ソウゴウケイ</t>
    </rPh>
    <phoneticPr fontId="2"/>
  </si>
  <si>
    <t>諸経費</t>
    <rPh sb="0" eb="3">
      <t>ショケイヒ</t>
    </rPh>
    <phoneticPr fontId="2"/>
  </si>
  <si>
    <t>給湯専用電気温水器</t>
    <rPh sb="0" eb="2">
      <t>キュウトウ</t>
    </rPh>
    <rPh sb="2" eb="4">
      <t>センヨウ</t>
    </rPh>
    <rPh sb="4" eb="6">
      <t>デンキ</t>
    </rPh>
    <rPh sb="6" eb="9">
      <t>オンスイキ</t>
    </rPh>
    <phoneticPr fontId="2"/>
  </si>
  <si>
    <t>既設電気温水器撤去</t>
    <rPh sb="0" eb="2">
      <t>キセツ</t>
    </rPh>
    <rPh sb="2" eb="4">
      <t>デンキ</t>
    </rPh>
    <rPh sb="4" eb="7">
      <t>オンスイキ</t>
    </rPh>
    <rPh sb="7" eb="9">
      <t>テッキョ</t>
    </rPh>
    <phoneticPr fontId="2"/>
  </si>
  <si>
    <t>同上配管配線切り離し</t>
    <rPh sb="0" eb="2">
      <t>ドウジョウ</t>
    </rPh>
    <rPh sb="2" eb="4">
      <t>ハイカン</t>
    </rPh>
    <rPh sb="4" eb="6">
      <t>ハイセン</t>
    </rPh>
    <rPh sb="6" eb="7">
      <t>キ</t>
    </rPh>
    <rPh sb="8" eb="9">
      <t>ハナ</t>
    </rPh>
    <phoneticPr fontId="2"/>
  </si>
  <si>
    <t>新設電気温水器搬入据付費</t>
    <rPh sb="0" eb="2">
      <t>シンセツ</t>
    </rPh>
    <rPh sb="2" eb="4">
      <t>デンキ</t>
    </rPh>
    <rPh sb="4" eb="7">
      <t>オンスイキ</t>
    </rPh>
    <rPh sb="7" eb="9">
      <t>ハンニュウ</t>
    </rPh>
    <rPh sb="9" eb="12">
      <t>スエツケヒ</t>
    </rPh>
    <phoneticPr fontId="2"/>
  </si>
  <si>
    <t>架台共</t>
    <rPh sb="0" eb="2">
      <t>カダイ</t>
    </rPh>
    <rPh sb="2" eb="3">
      <t>トモ</t>
    </rPh>
    <phoneticPr fontId="2"/>
  </si>
  <si>
    <t>保温工事</t>
    <rPh sb="0" eb="2">
      <t>ホオン</t>
    </rPh>
    <rPh sb="2" eb="4">
      <t>コウジ</t>
    </rPh>
    <phoneticPr fontId="2"/>
  </si>
  <si>
    <t>雑材消耗品</t>
    <rPh sb="0" eb="2">
      <t>ザツザイ</t>
    </rPh>
    <rPh sb="2" eb="4">
      <t>ショウモウ</t>
    </rPh>
    <rPh sb="4" eb="5">
      <t>ヒン</t>
    </rPh>
    <phoneticPr fontId="2"/>
  </si>
  <si>
    <t>市営若尾住宅A棟</t>
    <rPh sb="0" eb="2">
      <t>シエイ</t>
    </rPh>
    <rPh sb="2" eb="4">
      <t>ワカオ</t>
    </rPh>
    <rPh sb="4" eb="6">
      <t>ジュウタク</t>
    </rPh>
    <rPh sb="7" eb="8">
      <t>トウ</t>
    </rPh>
    <phoneticPr fontId="2"/>
  </si>
  <si>
    <t>韮崎市大草町若尾110番地１</t>
    <rPh sb="0" eb="3">
      <t>ニラサキシ</t>
    </rPh>
    <rPh sb="3" eb="5">
      <t>オオクサ</t>
    </rPh>
    <rPh sb="5" eb="6">
      <t>チョウ</t>
    </rPh>
    <rPh sb="6" eb="8">
      <t>ワカオ</t>
    </rPh>
    <rPh sb="11" eb="12">
      <t>バン</t>
    </rPh>
    <rPh sb="12" eb="13">
      <t>チ</t>
    </rPh>
    <phoneticPr fontId="2"/>
  </si>
  <si>
    <t>修繕金額</t>
    <rPh sb="0" eb="2">
      <t>シュウゼン</t>
    </rPh>
    <rPh sb="2" eb="4">
      <t>キンガク</t>
    </rPh>
    <phoneticPr fontId="2"/>
  </si>
  <si>
    <t>（修繕費</t>
    <rPh sb="1" eb="3">
      <t>シュウゼン</t>
    </rPh>
    <rPh sb="3" eb="4">
      <t>ヒ</t>
    </rPh>
    <phoneticPr fontId="2"/>
  </si>
  <si>
    <t>修繕概要</t>
    <rPh sb="0" eb="2">
      <t>シュウゼン</t>
    </rPh>
    <rPh sb="2" eb="4">
      <t>ガイヨウ</t>
    </rPh>
    <phoneticPr fontId="2"/>
  </si>
  <si>
    <t>・給湯専用電気温水器（460L型）</t>
    <rPh sb="1" eb="3">
      <t>キュウトウ</t>
    </rPh>
    <rPh sb="3" eb="5">
      <t>センヨウ</t>
    </rPh>
    <rPh sb="5" eb="7">
      <t>デンキ</t>
    </rPh>
    <rPh sb="7" eb="10">
      <t>オンスイキ</t>
    </rPh>
    <rPh sb="15" eb="16">
      <t>カタ</t>
    </rPh>
    <phoneticPr fontId="2"/>
  </si>
  <si>
    <t>同上配管配線接続</t>
    <rPh sb="0" eb="2">
      <t>ドウジョウ</t>
    </rPh>
    <rPh sb="2" eb="4">
      <t>ハイカン</t>
    </rPh>
    <rPh sb="4" eb="6">
      <t>ハイセン</t>
    </rPh>
    <rPh sb="6" eb="8">
      <t>セツゾク</t>
    </rPh>
    <phoneticPr fontId="2"/>
  </si>
  <si>
    <t>材料</t>
    <rPh sb="0" eb="2">
      <t>ザイリョウ</t>
    </rPh>
    <phoneticPr fontId="2"/>
  </si>
  <si>
    <t>460L×5.4KW（単相200V） カバー及・リモコン共</t>
    <rPh sb="22" eb="23">
      <t>オヨ</t>
    </rPh>
    <rPh sb="28" eb="29">
      <t>トモ</t>
    </rPh>
    <phoneticPr fontId="2"/>
  </si>
  <si>
    <t>同等品</t>
    <rPh sb="0" eb="3">
      <t>ドウトウヒン</t>
    </rPh>
    <phoneticPr fontId="2"/>
  </si>
  <si>
    <t>手間</t>
    <rPh sb="0" eb="2">
      <t>テマ</t>
    </rPh>
    <phoneticPr fontId="2"/>
  </si>
  <si>
    <t>材工</t>
    <rPh sb="0" eb="2">
      <t>ザイコウ</t>
    </rPh>
    <phoneticPr fontId="2"/>
  </si>
  <si>
    <t>産廃処理費</t>
    <rPh sb="0" eb="2">
      <t>サンパイ</t>
    </rPh>
    <rPh sb="2" eb="5">
      <t>ショリヒ</t>
    </rPh>
    <phoneticPr fontId="2"/>
  </si>
  <si>
    <t>試運転調整費</t>
    <rPh sb="0" eb="3">
      <t>シウンテン</t>
    </rPh>
    <rPh sb="3" eb="5">
      <t>チョウセイ</t>
    </rPh>
    <rPh sb="5" eb="6">
      <t>ヒ</t>
    </rPh>
    <phoneticPr fontId="2"/>
  </si>
  <si>
    <t>試験共</t>
    <rPh sb="0" eb="2">
      <t>シケン</t>
    </rPh>
    <rPh sb="2" eb="3">
      <t>トモ</t>
    </rPh>
    <phoneticPr fontId="2"/>
  </si>
  <si>
    <t>交通運搬費含む</t>
    <rPh sb="0" eb="2">
      <t>コウツウ</t>
    </rPh>
    <rPh sb="2" eb="5">
      <t>ウンパンヒ</t>
    </rPh>
    <rPh sb="5" eb="6">
      <t>フク</t>
    </rPh>
    <phoneticPr fontId="2"/>
  </si>
  <si>
    <t>DH37G6ZU/Pnasonic　</t>
    <phoneticPr fontId="2"/>
  </si>
  <si>
    <t>370L×4.4KW（単相200V） カバー及・リモコン共</t>
    <rPh sb="22" eb="23">
      <t>オヨ</t>
    </rPh>
    <rPh sb="28" eb="29">
      <t>トモ</t>
    </rPh>
    <phoneticPr fontId="2"/>
  </si>
  <si>
    <t>更新部屋　110、207、301、408、501、603、604、701、703、704、708、710</t>
    <rPh sb="0" eb="2">
      <t>コウシン</t>
    </rPh>
    <rPh sb="2" eb="4">
      <t>ヘヤ</t>
    </rPh>
    <phoneticPr fontId="2"/>
  </si>
  <si>
    <t>・給湯専用電気温水器（370L型）</t>
    <rPh sb="1" eb="3">
      <t>キュウトウ</t>
    </rPh>
    <rPh sb="3" eb="5">
      <t>センヨウ</t>
    </rPh>
    <rPh sb="5" eb="7">
      <t>デンキ</t>
    </rPh>
    <rPh sb="7" eb="10">
      <t>オンスイキ</t>
    </rPh>
    <rPh sb="15" eb="16">
      <t>カタ</t>
    </rPh>
    <phoneticPr fontId="2"/>
  </si>
  <si>
    <t>更新部屋　204</t>
    <rPh sb="0" eb="2">
      <t>コウシン</t>
    </rPh>
    <rPh sb="2" eb="4">
      <t>ヘヤ</t>
    </rPh>
    <phoneticPr fontId="2"/>
  </si>
  <si>
    <t>令和8年度</t>
    <rPh sb="0" eb="2">
      <t>レイワ</t>
    </rPh>
    <rPh sb="3" eb="5">
      <t>ネンド</t>
    </rPh>
    <phoneticPr fontId="2"/>
  </si>
  <si>
    <t>DH46G6ZU/Pnasonic　</t>
    <phoneticPr fontId="2"/>
  </si>
  <si>
    <t>市営若尾住宅電気温水器更新</t>
    <rPh sb="0" eb="2">
      <t>シエイ</t>
    </rPh>
    <rPh sb="2" eb="4">
      <t>ワカオ</t>
    </rPh>
    <rPh sb="4" eb="6">
      <t>ジュウタク</t>
    </rPh>
    <rPh sb="6" eb="11">
      <t>デンキオンスイキ</t>
    </rPh>
    <rPh sb="11" eb="13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</si>
</sst>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176" formatCode="#,##0;[Red]#,##0"/>
    <numFmt numFmtId="177" formatCode="0_);[Red]\(0\)"/>
    <numFmt numFmtId="178" formatCode="0.000%"/>
    <numFmt numFmtId="179" formatCode="#,##0.0_ "/>
    <numFmt numFmtId="180" formatCode="General&quot;ヶ月&quot;"/>
    <numFmt numFmtId="181" formatCode="&quot;$&quot;#,##0_);[Red]\(&quot;$&quot;#,##0\)"/>
    <numFmt numFmtId="182" formatCode="&quot;$&quot;#,##0.00_);[Red]\(&quot;$&quot;#,##0.00\)"/>
    <numFmt numFmtId="183" formatCode="d\.mmm"/>
    <numFmt numFmtId="184" formatCode="#,##0.0;[Red]#,##0.0"/>
    <numFmt numFmtId="185" formatCode="\×\ ##,##0.00"/>
    <numFmt numFmtId="186" formatCode="#,##0;&quot;▲ &quot;#,##0"/>
    <numFmt numFmtId="187" formatCode="\×\ ##,##0.0\ &quot;％&quot;"/>
    <numFmt numFmtId="188" formatCode="0.0_);[Red]\(0.0\)"/>
    <numFmt numFmtId="189" formatCode="\×\ ##,##0.0&quot;人&quot;&quot;工&quot;"/>
    <numFmt numFmtId="190" formatCode="&quot;P&quot;##,##0"/>
    <numFmt numFmtId="191" formatCode="\×\ ##,##0.00&quot;以内&quot;"/>
  </numFmts>
  <fonts count="4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9"/>
      <color indexed="27"/>
      <name val="明朝"/>
      <family val="1"/>
      <charset val="128"/>
    </font>
    <font>
      <sz val="11"/>
      <name val="ＭＳ 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b/>
      <sz val="10"/>
      <name val="ＭＳ Ｐ明朝"/>
      <family val="1"/>
      <charset val="128"/>
    </font>
    <font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8"/>
      <name val="HG明朝B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26"/>
      <name val="HG明朝B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8">
    <xf numFmtId="0" fontId="0" fillId="0" borderId="0"/>
    <xf numFmtId="3" fontId="26" fillId="0" borderId="0" applyNumberFormat="0" applyFill="0" applyBorder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" fontId="27" fillId="16" borderId="0" applyNumberFormat="0" applyBorder="0" applyAlignment="0" applyProtection="0">
      <alignment horizontal="left"/>
    </xf>
    <xf numFmtId="180" fontId="28" fillId="0" borderId="0" applyFill="0" applyBorder="0" applyAlignment="0"/>
    <xf numFmtId="0" fontId="29" fillId="0" borderId="0">
      <alignment horizontal="left"/>
    </xf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178" fontId="28" fillId="0" borderId="0"/>
    <xf numFmtId="0" fontId="32" fillId="0" borderId="0"/>
    <xf numFmtId="4" fontId="29" fillId="0" borderId="0">
      <alignment horizontal="right"/>
    </xf>
    <xf numFmtId="4" fontId="33" fillId="0" borderId="0">
      <alignment horizontal="right"/>
    </xf>
    <xf numFmtId="0" fontId="34" fillId="0" borderId="0">
      <alignment horizontal="left"/>
    </xf>
    <xf numFmtId="0" fontId="35" fillId="0" borderId="0"/>
    <xf numFmtId="0" fontId="36" fillId="0" borderId="0">
      <alignment horizont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177" fontId="37" fillId="0" borderId="0" applyFill="0" applyBorder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23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" fillId="0" borderId="6"/>
    <xf numFmtId="0" fontId="16" fillId="24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" fillId="0" borderId="0"/>
    <xf numFmtId="183" fontId="38" fillId="0" borderId="0" applyFill="0" applyBorder="0" applyProtection="0">
      <alignment vertical="center"/>
      <protection locked="0"/>
    </xf>
    <xf numFmtId="183" fontId="38" fillId="0" borderId="0">
      <alignment vertical="center"/>
      <protection locked="0"/>
    </xf>
    <xf numFmtId="183" fontId="38" fillId="0" borderId="0" applyFill="0" applyBorder="0" applyProtection="0">
      <alignment vertical="center"/>
      <protection locked="0"/>
    </xf>
    <xf numFmtId="0" fontId="3" fillId="0" borderId="0"/>
    <xf numFmtId="0" fontId="25" fillId="4" borderId="0" applyNumberFormat="0" applyBorder="0" applyAlignment="0" applyProtection="0">
      <alignment vertical="center"/>
    </xf>
  </cellStyleXfs>
  <cellXfs count="154">
    <xf numFmtId="0" fontId="0" fillId="0" borderId="0" xfId="0"/>
    <xf numFmtId="0" fontId="6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8" fontId="6" fillId="0" borderId="0" xfId="52" applyFont="1"/>
    <xf numFmtId="0" fontId="6" fillId="0" borderId="0" xfId="0" applyFont="1" applyAlignment="1">
      <alignment horizontal="left"/>
    </xf>
    <xf numFmtId="0" fontId="8" fillId="0" borderId="18" xfId="0" applyFont="1" applyBorder="1"/>
    <xf numFmtId="0" fontId="8" fillId="0" borderId="20" xfId="0" applyFont="1" applyBorder="1"/>
    <xf numFmtId="38" fontId="8" fillId="0" borderId="20" xfId="52" applyFont="1" applyBorder="1"/>
    <xf numFmtId="38" fontId="8" fillId="0" borderId="31" xfId="52" applyFont="1" applyBorder="1" applyAlignment="1">
      <alignment horizontal="left"/>
    </xf>
    <xf numFmtId="38" fontId="8" fillId="0" borderId="18" xfId="52" applyFont="1" applyBorder="1"/>
    <xf numFmtId="38" fontId="8" fillId="0" borderId="20" xfId="52" applyFont="1" applyBorder="1" applyAlignment="1">
      <alignment horizontal="right"/>
    </xf>
    <xf numFmtId="38" fontId="8" fillId="0" borderId="18" xfId="52" applyFont="1" applyBorder="1" applyAlignment="1">
      <alignment horizontal="right"/>
    </xf>
    <xf numFmtId="38" fontId="8" fillId="0" borderId="29" xfId="52" applyFont="1" applyBorder="1"/>
    <xf numFmtId="38" fontId="8" fillId="0" borderId="32" xfId="52" applyFont="1" applyBorder="1" applyAlignment="1">
      <alignment horizontal="left"/>
    </xf>
    <xf numFmtId="0" fontId="8" fillId="0" borderId="19" xfId="0" applyFont="1" applyBorder="1"/>
    <xf numFmtId="0" fontId="8" fillId="0" borderId="21" xfId="0" applyFont="1" applyBorder="1"/>
    <xf numFmtId="0" fontId="8" fillId="0" borderId="36" xfId="0" applyFont="1" applyBorder="1"/>
    <xf numFmtId="0" fontId="8" fillId="0" borderId="29" xfId="0" applyFont="1" applyBorder="1"/>
    <xf numFmtId="0" fontId="8" fillId="0" borderId="27" xfId="0" applyFont="1" applyBorder="1"/>
    <xf numFmtId="0" fontId="8" fillId="0" borderId="38" xfId="0" applyFont="1" applyBorder="1"/>
    <xf numFmtId="0" fontId="40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34" xfId="0" applyFont="1" applyBorder="1"/>
    <xf numFmtId="0" fontId="6" fillId="0" borderId="0" xfId="0" applyFont="1" applyBorder="1"/>
    <xf numFmtId="0" fontId="6" fillId="0" borderId="41" xfId="0" applyFont="1" applyBorder="1"/>
    <xf numFmtId="0" fontId="6" fillId="0" borderId="15" xfId="0" applyFont="1" applyBorder="1"/>
    <xf numFmtId="0" fontId="6" fillId="0" borderId="0" xfId="0" applyFont="1" applyBorder="1" applyAlignment="1">
      <alignment horizontal="center"/>
    </xf>
    <xf numFmtId="0" fontId="6" fillId="0" borderId="16" xfId="0" applyFont="1" applyBorder="1"/>
    <xf numFmtId="0" fontId="6" fillId="0" borderId="17" xfId="0" applyFont="1" applyBorder="1"/>
    <xf numFmtId="0" fontId="6" fillId="0" borderId="32" xfId="0" applyFont="1" applyBorder="1"/>
    <xf numFmtId="0" fontId="6" fillId="0" borderId="40" xfId="0" applyFont="1" applyBorder="1"/>
    <xf numFmtId="0" fontId="4" fillId="0" borderId="40" xfId="0" applyFont="1" applyBorder="1"/>
    <xf numFmtId="0" fontId="8" fillId="0" borderId="40" xfId="0" applyFont="1" applyFill="1" applyBorder="1" applyAlignment="1">
      <alignment horizontal="left"/>
    </xf>
    <xf numFmtId="179" fontId="8" fillId="0" borderId="4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184" fontId="8" fillId="0" borderId="23" xfId="0" applyNumberFormat="1" applyFont="1" applyBorder="1" applyAlignment="1"/>
    <xf numFmtId="176" fontId="8" fillId="0" borderId="23" xfId="0" applyNumberFormat="1" applyFont="1" applyBorder="1" applyAlignment="1"/>
    <xf numFmtId="184" fontId="8" fillId="0" borderId="22" xfId="0" applyNumberFormat="1" applyFont="1" applyBorder="1" applyAlignment="1"/>
    <xf numFmtId="176" fontId="8" fillId="0" borderId="22" xfId="0" applyNumberFormat="1" applyFont="1" applyBorder="1" applyAlignment="1"/>
    <xf numFmtId="0" fontId="8" fillId="0" borderId="23" xfId="0" applyFont="1" applyBorder="1"/>
    <xf numFmtId="176" fontId="8" fillId="0" borderId="0" xfId="0" applyNumberFormat="1" applyFont="1"/>
    <xf numFmtId="0" fontId="8" fillId="0" borderId="37" xfId="0" applyFont="1" applyBorder="1"/>
    <xf numFmtId="38" fontId="8" fillId="0" borderId="38" xfId="52" applyFont="1" applyBorder="1"/>
    <xf numFmtId="38" fontId="8" fillId="0" borderId="41" xfId="52" applyFont="1" applyBorder="1" applyAlignment="1">
      <alignment horizontal="left"/>
    </xf>
    <xf numFmtId="38" fontId="6" fillId="0" borderId="0" xfId="52" applyFont="1" applyAlignment="1">
      <alignment horizontal="right"/>
    </xf>
    <xf numFmtId="176" fontId="8" fillId="0" borderId="33" xfId="0" applyNumberFormat="1" applyFont="1" applyFill="1" applyBorder="1" applyAlignment="1">
      <alignment horizontal="right"/>
    </xf>
    <xf numFmtId="0" fontId="8" fillId="0" borderId="0" xfId="0" applyFont="1"/>
    <xf numFmtId="186" fontId="8" fillId="0" borderId="30" xfId="52" applyNumberFormat="1" applyFont="1" applyBorder="1" applyAlignment="1">
      <alignment horizontal="left"/>
    </xf>
    <xf numFmtId="0" fontId="8" fillId="0" borderId="0" xfId="0" applyFont="1" applyAlignment="1">
      <alignment horizontal="right"/>
    </xf>
    <xf numFmtId="187" fontId="8" fillId="0" borderId="31" xfId="52" applyNumberFormat="1" applyFont="1" applyBorder="1" applyAlignment="1">
      <alignment horizontal="left"/>
    </xf>
    <xf numFmtId="179" fontId="8" fillId="0" borderId="40" xfId="0" applyNumberFormat="1" applyFont="1" applyBorder="1" applyAlignment="1">
      <alignment horizontal="right"/>
    </xf>
    <xf numFmtId="0" fontId="8" fillId="0" borderId="40" xfId="0" applyFont="1" applyBorder="1"/>
    <xf numFmtId="0" fontId="6" fillId="0" borderId="35" xfId="0" applyFont="1" applyBorder="1" applyAlignment="1"/>
    <xf numFmtId="0" fontId="6" fillId="0" borderId="21" xfId="0" applyFont="1" applyBorder="1" applyAlignment="1"/>
    <xf numFmtId="184" fontId="8" fillId="0" borderId="23" xfId="0" applyNumberFormat="1" applyFont="1" applyBorder="1"/>
    <xf numFmtId="176" fontId="8" fillId="0" borderId="23" xfId="0" applyNumberFormat="1" applyFont="1" applyBorder="1"/>
    <xf numFmtId="184" fontId="8" fillId="0" borderId="22" xfId="0" applyNumberFormat="1" applyFont="1" applyBorder="1"/>
    <xf numFmtId="176" fontId="8" fillId="0" borderId="22" xfId="0" applyNumberFormat="1" applyFont="1" applyBorder="1"/>
    <xf numFmtId="0" fontId="6" fillId="0" borderId="23" xfId="0" applyFont="1" applyBorder="1" applyAlignment="1"/>
    <xf numFmtId="0" fontId="8" fillId="0" borderId="22" xfId="0" applyFont="1" applyBorder="1"/>
    <xf numFmtId="185" fontId="8" fillId="0" borderId="31" xfId="52" applyNumberFormat="1" applyFont="1" applyBorder="1" applyAlignment="1">
      <alignment horizontal="left"/>
    </xf>
    <xf numFmtId="0" fontId="8" fillId="0" borderId="28" xfId="0" applyFont="1" applyBorder="1" applyAlignment="1"/>
    <xf numFmtId="176" fontId="8" fillId="0" borderId="28" xfId="0" applyNumberFormat="1" applyFont="1" applyBorder="1"/>
    <xf numFmtId="184" fontId="8" fillId="0" borderId="33" xfId="0" applyNumberFormat="1" applyFont="1" applyBorder="1"/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88" fontId="8" fillId="0" borderId="40" xfId="52" applyNumberFormat="1" applyFont="1" applyBorder="1" applyAlignment="1">
      <alignment horizontal="right"/>
    </xf>
    <xf numFmtId="0" fontId="8" fillId="0" borderId="23" xfId="0" applyFont="1" applyBorder="1" applyAlignment="1"/>
    <xf numFmtId="0" fontId="8" fillId="0" borderId="22" xfId="0" applyFont="1" applyBorder="1" applyAlignment="1"/>
    <xf numFmtId="0" fontId="7" fillId="0" borderId="24" xfId="0" applyFont="1" applyBorder="1" applyAlignment="1"/>
    <xf numFmtId="0" fontId="7" fillId="0" borderId="25" xfId="0" applyFont="1" applyBorder="1" applyAlignment="1"/>
    <xf numFmtId="184" fontId="6" fillId="0" borderId="22" xfId="0" applyNumberFormat="1" applyFont="1" applyBorder="1" applyAlignment="1"/>
    <xf numFmtId="176" fontId="6" fillId="0" borderId="22" xfId="0" applyNumberFormat="1" applyFont="1" applyBorder="1" applyAlignment="1"/>
    <xf numFmtId="176" fontId="6" fillId="0" borderId="23" xfId="0" applyNumberFormat="1" applyFont="1" applyBorder="1" applyAlignment="1"/>
    <xf numFmtId="184" fontId="6" fillId="0" borderId="23" xfId="0" applyNumberFormat="1" applyFont="1" applyBorder="1" applyAlignment="1"/>
    <xf numFmtId="0" fontId="6" fillId="0" borderId="22" xfId="0" applyFont="1" applyBorder="1" applyAlignment="1"/>
    <xf numFmtId="189" fontId="8" fillId="0" borderId="31" xfId="52" applyNumberFormat="1" applyFont="1" applyBorder="1" applyAlignment="1">
      <alignment horizontal="left"/>
    </xf>
    <xf numFmtId="38" fontId="8" fillId="0" borderId="34" xfId="52" applyFont="1" applyBorder="1" applyAlignment="1">
      <alignment horizontal="left"/>
    </xf>
    <xf numFmtId="38" fontId="8" fillId="0" borderId="30" xfId="52" applyFont="1" applyBorder="1" applyAlignment="1">
      <alignment horizontal="left"/>
    </xf>
    <xf numFmtId="176" fontId="8" fillId="0" borderId="23" xfId="0" applyNumberFormat="1" applyFont="1" applyFill="1" applyBorder="1" applyAlignment="1">
      <alignment horizontal="right"/>
    </xf>
    <xf numFmtId="176" fontId="8" fillId="0" borderId="22" xfId="0" applyNumberFormat="1" applyFont="1" applyFill="1" applyBorder="1" applyAlignment="1">
      <alignment horizontal="right"/>
    </xf>
    <xf numFmtId="184" fontId="8" fillId="0" borderId="28" xfId="0" applyNumberFormat="1" applyFont="1" applyBorder="1"/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39" fillId="0" borderId="24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3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38" xfId="0" applyFont="1" applyBorder="1" applyAlignment="1">
      <alignment shrinkToFit="1"/>
    </xf>
    <xf numFmtId="0" fontId="8" fillId="0" borderId="20" xfId="0" applyFont="1" applyBorder="1" applyAlignment="1">
      <alignment shrinkToFit="1"/>
    </xf>
    <xf numFmtId="0" fontId="8" fillId="0" borderId="33" xfId="0" applyFont="1" applyBorder="1"/>
    <xf numFmtId="0" fontId="8" fillId="0" borderId="28" xfId="0" applyFont="1" applyBorder="1"/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38" fontId="8" fillId="0" borderId="18" xfId="52" applyFont="1" applyBorder="1" applyAlignment="1">
      <alignment horizontal="right" shrinkToFit="1"/>
    </xf>
    <xf numFmtId="49" fontId="8" fillId="0" borderId="30" xfId="52" applyNumberFormat="1" applyFont="1" applyBorder="1" applyAlignment="1">
      <alignment horizontal="left" shrinkToFit="1"/>
    </xf>
    <xf numFmtId="190" fontId="8" fillId="0" borderId="30" xfId="52" applyNumberFormat="1" applyFont="1" applyBorder="1" applyAlignment="1">
      <alignment horizontal="left"/>
    </xf>
    <xf numFmtId="176" fontId="8" fillId="0" borderId="33" xfId="0" applyNumberFormat="1" applyFont="1" applyBorder="1"/>
    <xf numFmtId="191" fontId="8" fillId="0" borderId="31" xfId="52" applyNumberFormat="1" applyFont="1" applyBorder="1" applyAlignment="1">
      <alignment horizontal="left"/>
    </xf>
    <xf numFmtId="3" fontId="8" fillId="0" borderId="3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0" fontId="43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distributed" textRotation="255"/>
    </xf>
    <xf numFmtId="0" fontId="8" fillId="0" borderId="3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6" fillId="0" borderId="0" xfId="0" applyFont="1" applyBorder="1" applyAlignment="1">
      <alignment horizontal="distributed" vertical="center"/>
    </xf>
    <xf numFmtId="0" fontId="6" fillId="0" borderId="40" xfId="0" applyFont="1" applyBorder="1" applyAlignment="1">
      <alignment horizontal="center"/>
    </xf>
    <xf numFmtId="0" fontId="42" fillId="0" borderId="15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4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38" fontId="45" fillId="0" borderId="0" xfId="0" applyNumberFormat="1" applyFont="1" applyBorder="1" applyAlignment="1">
      <alignment horizontal="center"/>
    </xf>
    <xf numFmtId="38" fontId="45" fillId="0" borderId="40" xfId="0" applyNumberFormat="1" applyFont="1" applyBorder="1" applyAlignment="1">
      <alignment horizontal="center"/>
    </xf>
    <xf numFmtId="0" fontId="8" fillId="0" borderId="36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41" fontId="8" fillId="0" borderId="36" xfId="0" applyNumberFormat="1" applyFont="1" applyBorder="1" applyAlignment="1">
      <alignment horizontal="right" vertical="center"/>
    </xf>
    <xf numFmtId="41" fontId="8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38" fontId="7" fillId="0" borderId="26" xfId="52" applyFont="1" applyBorder="1" applyAlignment="1">
      <alignment horizontal="center" vertical="center"/>
    </xf>
    <xf numFmtId="38" fontId="7" fillId="0" borderId="29" xfId="52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8" fontId="7" fillId="0" borderId="34" xfId="52" applyFont="1" applyBorder="1" applyAlignment="1">
      <alignment horizontal="center" vertical="center"/>
    </xf>
    <xf numFmtId="38" fontId="7" fillId="0" borderId="32" xfId="52" applyFont="1" applyBorder="1" applyAlignment="1">
      <alignment horizontal="center" vertical="center"/>
    </xf>
  </cellXfs>
  <cellStyles count="68">
    <cellStyle name="12" xfId="1" xr:uid="{00000000-0005-0000-0000-000000000000}"/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5" builtinId="42" customBuiltin="1"/>
    <cellStyle name="20% - アクセント 5" xfId="6" builtinId="46" customBuiltin="1"/>
    <cellStyle name="20% - アクセント 6" xfId="7" builtinId="50" customBuiltin="1"/>
    <cellStyle name="40% - アクセント 1" xfId="8" builtinId="31" customBuiltin="1"/>
    <cellStyle name="40% - アクセント 2" xfId="9" builtinId="35" customBuiltin="1"/>
    <cellStyle name="40% - アクセント 3" xfId="10" builtinId="39" customBuiltin="1"/>
    <cellStyle name="40% - アクセント 4" xfId="11" builtinId="43" customBuiltin="1"/>
    <cellStyle name="40% - アクセント 5" xfId="12" builtinId="47" customBuiltin="1"/>
    <cellStyle name="40% - アクセント 6" xfId="13" builtinId="51" customBuiltin="1"/>
    <cellStyle name="60% - アクセント 1" xfId="14" builtinId="32" customBuiltin="1"/>
    <cellStyle name="60% - アクセント 2" xfId="15" builtinId="36" customBuiltin="1"/>
    <cellStyle name="60% - アクセント 3" xfId="16" builtinId="40" customBuiltin="1"/>
    <cellStyle name="60% - アクセント 4" xfId="17" builtinId="44" customBuiltin="1"/>
    <cellStyle name="60% - アクセント 5" xfId="18" builtinId="48" customBuiltin="1"/>
    <cellStyle name="60% - アクセント 6" xfId="19" builtinId="52" customBuiltin="1"/>
    <cellStyle name="Background" xfId="20" xr:uid="{00000000-0005-0000-0000-000013000000}"/>
    <cellStyle name="Calc Currency (0)" xfId="21" xr:uid="{00000000-0005-0000-0000-000014000000}"/>
    <cellStyle name="entry" xfId="22" xr:uid="{00000000-0005-0000-0000-000015000000}"/>
    <cellStyle name="Header1" xfId="23" xr:uid="{00000000-0005-0000-0000-000016000000}"/>
    <cellStyle name="Header2" xfId="24" xr:uid="{00000000-0005-0000-0000-000017000000}"/>
    <cellStyle name="Milliers [0]_AR1194" xfId="25" xr:uid="{00000000-0005-0000-0000-000018000000}"/>
    <cellStyle name="Milliers_AR1194" xfId="26" xr:uid="{00000000-0005-0000-0000-000019000000}"/>
    <cellStyle name="Mon騁aire [0]_AR1194" xfId="27" xr:uid="{00000000-0005-0000-0000-00001A000000}"/>
    <cellStyle name="Mon騁aire_AR1194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rice" xfId="31" xr:uid="{00000000-0005-0000-0000-00001E000000}"/>
    <cellStyle name="revised" xfId="32" xr:uid="{00000000-0005-0000-0000-00001F000000}"/>
    <cellStyle name="section" xfId="33" xr:uid="{00000000-0005-0000-0000-000020000000}"/>
    <cellStyle name="subhead" xfId="34" xr:uid="{00000000-0005-0000-0000-000021000000}"/>
    <cellStyle name="title" xfId="35" xr:uid="{00000000-0005-0000-0000-000022000000}"/>
    <cellStyle name="アクセント 1" xfId="36" builtinId="29" customBuiltin="1"/>
    <cellStyle name="アクセント 2" xfId="37" builtinId="33" customBuiltin="1"/>
    <cellStyle name="アクセント 3" xfId="38" builtinId="37" customBuiltin="1"/>
    <cellStyle name="アクセント 4" xfId="39" builtinId="41" customBuiltin="1"/>
    <cellStyle name="アクセント 5" xfId="40" builtinId="45" customBuiltin="1"/>
    <cellStyle name="アクセント 6" xfId="41" builtinId="49" customBuiltin="1"/>
    <cellStyle name="ｺﾞｼｯｸ12" xfId="42" xr:uid="{00000000-0005-0000-0000-000029000000}"/>
    <cellStyle name="タイトル" xfId="43" builtinId="15" customBuiltin="1"/>
    <cellStyle name="チェック セル" xfId="44" builtinId="23" customBuiltin="1"/>
    <cellStyle name="どちらでもない" xfId="45" builtinId="28" customBuiltin="1"/>
    <cellStyle name="メモ" xfId="46" builtinId="10" customBuiltin="1"/>
    <cellStyle name="リンク セル" xfId="47" builtinId="24" customBuiltin="1"/>
    <cellStyle name="悪い" xfId="48" builtinId="27" customBuiltin="1"/>
    <cellStyle name="下点線" xfId="49" xr:uid="{00000000-0005-0000-0000-000030000000}"/>
    <cellStyle name="計算" xfId="50" builtinId="22" customBuiltin="1"/>
    <cellStyle name="警告文" xfId="51" builtinId="11" customBuiltin="1"/>
    <cellStyle name="桁区切り" xfId="52" builtinId="6"/>
    <cellStyle name="桁区切り 2" xfId="53" xr:uid="{00000000-0005-0000-0000-000034000000}"/>
    <cellStyle name="見出し 1" xfId="54" builtinId="16" customBuiltin="1"/>
    <cellStyle name="見出し 2" xfId="55" builtinId="17" customBuiltin="1"/>
    <cellStyle name="見出し 3" xfId="56" builtinId="18" customBuiltin="1"/>
    <cellStyle name="見出し 4" xfId="57" builtinId="19" customBuiltin="1"/>
    <cellStyle name="集計" xfId="58" builtinId="25" customBuiltin="1"/>
    <cellStyle name="出力" xfId="59" builtinId="21" customBuiltin="1"/>
    <cellStyle name="説明文" xfId="60" builtinId="53" customBuiltin="1"/>
    <cellStyle name="入力" xfId="61" builtinId="20" customBuiltin="1"/>
    <cellStyle name="標準" xfId="0" builtinId="0"/>
    <cellStyle name="標準 2" xfId="62" xr:uid="{00000000-0005-0000-0000-00003E000000}"/>
    <cellStyle name="標準10" xfId="63" xr:uid="{00000000-0005-0000-0000-00003F000000}"/>
    <cellStyle name="標準11" xfId="64" xr:uid="{00000000-0005-0000-0000-000040000000}"/>
    <cellStyle name="標準12" xfId="65" xr:uid="{00000000-0005-0000-0000-000041000000}"/>
    <cellStyle name="未定義" xfId="66" xr:uid="{00000000-0005-0000-0000-000042000000}"/>
    <cellStyle name="良い" xfId="67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05-&#26412;&#24193;\0510-&#24314;&#35373;&#35506;\&#24314;&#31689;&#21942;&#32341;&#25285;&#24403;\&#20182;&#35506;&#20381;&#38972;&#24037;&#20107;\&#20844;&#27665;&#39208;\&#31348;&#23665;&#20844;&#27665;&#39208;\&#35373;&#35336;&#26360;&#65288;&#37329;&#20837;&#65289;\&#35373;&#35336;&#26360;&#65288;&#38894;&#23822;&#24066;&#12539;&#37329;&#20837;&#65289;\&#24314;&#316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05-&#26412;&#24193;\0510-&#24314;&#35373;&#35506;\&#24314;&#31689;&#21942;&#32341;&#25285;&#24403;\&#20182;&#35506;&#20381;&#38972;&#24037;&#20107;\&#20844;&#27665;&#39208;\&#31348;&#23665;&#20844;&#27665;&#39208;\&#35373;&#35336;&#26360;&#65288;&#37329;&#20837;&#65289;\&#35373;&#35336;&#26360;&#65288;&#38894;&#23822;&#24066;&#12539;&#37329;&#20837;&#65289;\&#27231;&#268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建築内訳書"/>
      <sheetName val="外構内訳書"/>
      <sheetName val="経費"/>
      <sheetName val="経費算定シート"/>
      <sheetName val="一位代価表"/>
      <sheetName val="カタログ単価表"/>
      <sheetName val="見積比較表"/>
      <sheetName val="市場単価表"/>
    </sheetNames>
    <sheetDataSet>
      <sheetData sheetId="0"/>
      <sheetData sheetId="1">
        <row r="5">
          <cell r="B5">
            <v>17600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機械内訳書"/>
      <sheetName val="経費"/>
      <sheetName val="経費算定シート"/>
      <sheetName val="一位代価表"/>
      <sheetName val="見積比較表"/>
      <sheetName val="複合単価表"/>
      <sheetName val="市場単価表"/>
      <sheetName val="小物単価表"/>
      <sheetName val="撤去集計表"/>
      <sheetName val="産廃処分費算出表"/>
      <sheetName val="搬出車両算出表"/>
    </sheetNames>
    <sheetDataSet>
      <sheetData sheetId="0"/>
      <sheetData sheetId="1" refreshError="1">
        <row r="8">
          <cell r="B8">
            <v>17400</v>
          </cell>
        </row>
        <row r="12">
          <cell r="B12">
            <v>18000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56"/>
  <sheetViews>
    <sheetView showGridLines="0" tabSelected="1" view="pageBreakPreview" zoomScaleNormal="55" zoomScaleSheetLayoutView="100" workbookViewId="0">
      <selection activeCell="O12" sqref="O12"/>
    </sheetView>
  </sheetViews>
  <sheetFormatPr defaultRowHeight="13"/>
  <cols>
    <col min="1" max="1" width="2.08984375" style="1" customWidth="1"/>
    <col min="2" max="3" width="5.6328125" style="1" customWidth="1"/>
    <col min="4" max="4" width="10.6328125" style="1" customWidth="1"/>
    <col min="5" max="5" width="3.6328125" style="1" customWidth="1"/>
    <col min="6" max="6" width="10.6328125" style="1" customWidth="1"/>
    <col min="7" max="7" width="3.6328125" style="1" customWidth="1"/>
    <col min="8" max="8" width="10.6328125" style="1" customWidth="1"/>
    <col min="9" max="9" width="3.6328125" style="1" customWidth="1"/>
    <col min="10" max="10" width="10.6328125" style="1" customWidth="1"/>
    <col min="11" max="11" width="3.6328125" style="1" customWidth="1"/>
    <col min="12" max="12" width="10.6328125" style="1" customWidth="1"/>
    <col min="13" max="13" width="3.6328125" style="1" customWidth="1"/>
    <col min="14" max="14" width="10.6328125" style="1" customWidth="1"/>
    <col min="15" max="15" width="3.6328125" style="1" customWidth="1"/>
    <col min="16" max="16" width="10.6328125" style="1" customWidth="1"/>
    <col min="17" max="18" width="2.08984375" style="1" customWidth="1"/>
  </cols>
  <sheetData>
    <row r="1" spans="2:17" ht="44.25" customHeight="1" thickBot="1">
      <c r="B1" s="23"/>
    </row>
    <row r="2" spans="2:17" ht="15" customHeight="1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</row>
    <row r="3" spans="2:17" ht="18" customHeight="1">
      <c r="B3" s="121" t="s">
        <v>55</v>
      </c>
      <c r="C3" s="122"/>
      <c r="D3" s="122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2:17" ht="15" customHeight="1">
      <c r="B4" s="2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2:17" ht="15" customHeight="1"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2:17" ht="15" customHeight="1">
      <c r="B6" s="125" t="s">
        <v>2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7"/>
    </row>
    <row r="7" spans="2:17" ht="15" customHeight="1">
      <c r="B7" s="125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7"/>
    </row>
    <row r="8" spans="2:17" ht="15" customHeight="1"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7"/>
    </row>
    <row r="9" spans="2:17" ht="15" customHeight="1">
      <c r="B9" s="29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8"/>
    </row>
    <row r="10" spans="2:17" ht="15" customHeight="1">
      <c r="B10" s="29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2:17" ht="15" customHeight="1">
      <c r="B11" s="29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</row>
    <row r="12" spans="2:17" ht="17.25" customHeight="1">
      <c r="B12" s="29"/>
      <c r="C12" s="27"/>
      <c r="D12" s="123" t="s">
        <v>19</v>
      </c>
      <c r="E12" s="123"/>
      <c r="F12" s="27"/>
      <c r="G12" s="124" t="s">
        <v>57</v>
      </c>
      <c r="H12" s="124"/>
      <c r="I12" s="124"/>
      <c r="J12" s="124"/>
      <c r="K12" s="124"/>
      <c r="L12" s="124"/>
      <c r="M12" s="124"/>
      <c r="N12" s="27"/>
      <c r="O12" s="27"/>
      <c r="P12" s="27"/>
      <c r="Q12" s="28"/>
    </row>
    <row r="13" spans="2:17" ht="15" customHeight="1">
      <c r="B13" s="29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4" spans="2:17" ht="15" customHeight="1">
      <c r="B14" s="29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2:17" ht="17.25" customHeight="1">
      <c r="B15" s="29"/>
      <c r="C15" s="27"/>
      <c r="D15" s="123" t="s">
        <v>3</v>
      </c>
      <c r="E15" s="123"/>
      <c r="F15" s="27"/>
      <c r="G15" s="124" t="s">
        <v>34</v>
      </c>
      <c r="H15" s="124"/>
      <c r="I15" s="124"/>
      <c r="J15" s="124"/>
      <c r="K15" s="124"/>
      <c r="L15" s="124"/>
      <c r="M15" s="124"/>
      <c r="N15" s="27"/>
      <c r="O15" s="27"/>
      <c r="P15" s="27"/>
      <c r="Q15" s="28"/>
    </row>
    <row r="16" spans="2:17" ht="15" customHeight="1">
      <c r="B16" s="29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</row>
    <row r="17" spans="2:17" ht="15" customHeight="1">
      <c r="B17" s="29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2:17" ht="17.25" customHeight="1">
      <c r="B18" s="29"/>
      <c r="C18" s="27"/>
      <c r="D18" s="123" t="s">
        <v>20</v>
      </c>
      <c r="E18" s="123"/>
      <c r="F18" s="27"/>
      <c r="G18" s="124" t="s">
        <v>35</v>
      </c>
      <c r="H18" s="124"/>
      <c r="I18" s="124"/>
      <c r="J18" s="124"/>
      <c r="K18" s="124"/>
      <c r="L18" s="124"/>
      <c r="M18" s="124"/>
      <c r="N18" s="30"/>
      <c r="O18" s="30"/>
      <c r="P18" s="27"/>
      <c r="Q18" s="28"/>
    </row>
    <row r="19" spans="2:17" ht="15" customHeight="1">
      <c r="B19" s="29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</row>
    <row r="20" spans="2:17" ht="15" customHeight="1"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2:17" ht="15" customHeight="1">
      <c r="B21" s="29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</row>
    <row r="22" spans="2:17" ht="15" customHeight="1">
      <c r="B22" s="29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/>
    </row>
    <row r="23" spans="2:17" ht="15" customHeight="1">
      <c r="B23" s="29"/>
      <c r="C23" s="135"/>
      <c r="D23" s="136"/>
      <c r="E23" s="137"/>
      <c r="F23" s="128"/>
      <c r="G23" s="117"/>
      <c r="H23" s="128"/>
      <c r="I23" s="117"/>
      <c r="J23" s="128"/>
      <c r="K23" s="117"/>
      <c r="L23" s="128"/>
      <c r="M23" s="117"/>
      <c r="N23" s="128"/>
      <c r="O23" s="117"/>
      <c r="P23" s="116"/>
      <c r="Q23" s="28"/>
    </row>
    <row r="24" spans="2:17" ht="15" customHeight="1">
      <c r="B24" s="29"/>
      <c r="C24" s="135"/>
      <c r="D24" s="136"/>
      <c r="E24" s="137"/>
      <c r="F24" s="128"/>
      <c r="G24" s="117"/>
      <c r="H24" s="128"/>
      <c r="I24" s="117"/>
      <c r="J24" s="128"/>
      <c r="K24" s="117"/>
      <c r="L24" s="128"/>
      <c r="M24" s="117"/>
      <c r="N24" s="128"/>
      <c r="O24" s="117"/>
      <c r="P24" s="116"/>
      <c r="Q24" s="28"/>
    </row>
    <row r="25" spans="2:17" ht="15" customHeight="1">
      <c r="B25" s="29"/>
      <c r="C25" s="135"/>
      <c r="D25" s="136"/>
      <c r="E25" s="137"/>
      <c r="F25" s="128"/>
      <c r="G25" s="117"/>
      <c r="H25" s="128"/>
      <c r="I25" s="117"/>
      <c r="J25" s="128"/>
      <c r="K25" s="117"/>
      <c r="L25" s="128"/>
      <c r="M25" s="117"/>
      <c r="N25" s="128"/>
      <c r="O25" s="117"/>
      <c r="P25" s="116"/>
      <c r="Q25" s="28"/>
    </row>
    <row r="26" spans="2:17" ht="15" customHeight="1">
      <c r="B26" s="29"/>
      <c r="C26" s="135"/>
      <c r="D26" s="136"/>
      <c r="E26" s="137"/>
      <c r="F26" s="128"/>
      <c r="G26" s="117"/>
      <c r="H26" s="128"/>
      <c r="I26" s="117"/>
      <c r="J26" s="128"/>
      <c r="K26" s="117"/>
      <c r="L26" s="128"/>
      <c r="M26" s="117"/>
      <c r="N26" s="128"/>
      <c r="O26" s="117"/>
      <c r="P26" s="116"/>
      <c r="Q26" s="28"/>
    </row>
    <row r="27" spans="2:17" ht="15" customHeight="1" thickBot="1"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3"/>
    </row>
    <row r="28" spans="2:17" ht="21.75" customHeight="1">
      <c r="M28" s="115" t="s">
        <v>4</v>
      </c>
      <c r="N28" s="115"/>
      <c r="O28" s="115"/>
      <c r="P28" s="115"/>
    </row>
    <row r="29" spans="2:17" ht="43.5" customHeight="1" thickBot="1"/>
    <row r="30" spans="2:17" ht="15" customHeight="1"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</row>
    <row r="31" spans="2:17" ht="15" customHeight="1">
      <c r="B31" s="2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</row>
    <row r="32" spans="2:17" ht="15" customHeight="1">
      <c r="B32" s="29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</row>
    <row r="33" spans="2:17" ht="15" customHeight="1">
      <c r="B33" s="2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</row>
    <row r="34" spans="2:17" ht="15" customHeight="1">
      <c r="B34" s="29"/>
      <c r="C34" s="27"/>
      <c r="D34" s="27"/>
      <c r="E34" s="27"/>
      <c r="F34" s="27"/>
      <c r="G34" s="129"/>
      <c r="H34" s="129"/>
      <c r="I34" s="129"/>
      <c r="J34" s="129"/>
      <c r="K34" s="129"/>
      <c r="L34" s="27"/>
      <c r="M34" s="27"/>
      <c r="N34" s="27"/>
      <c r="O34" s="27"/>
      <c r="P34" s="27"/>
      <c r="Q34" s="28"/>
    </row>
    <row r="35" spans="2:17" ht="15" customHeight="1">
      <c r="B35" s="29"/>
      <c r="C35" s="27"/>
      <c r="D35" s="120" t="s">
        <v>36</v>
      </c>
      <c r="E35" s="120"/>
      <c r="F35" s="34"/>
      <c r="G35" s="130"/>
      <c r="H35" s="130"/>
      <c r="I35" s="130"/>
      <c r="J35" s="130"/>
      <c r="K35" s="130"/>
      <c r="L35" s="34"/>
      <c r="M35" s="35" t="s">
        <v>5</v>
      </c>
      <c r="N35" s="27"/>
      <c r="O35" s="27"/>
      <c r="P35" s="27"/>
      <c r="Q35" s="28"/>
    </row>
    <row r="36" spans="2:17" ht="15" customHeight="1">
      <c r="B36" s="29"/>
      <c r="C36" s="27"/>
      <c r="D36" s="27"/>
      <c r="E36" s="27"/>
      <c r="F36" s="131" t="s">
        <v>37</v>
      </c>
      <c r="G36" s="113"/>
      <c r="H36" s="113"/>
      <c r="I36" s="118" t="s">
        <v>5</v>
      </c>
      <c r="J36" s="133" t="s">
        <v>14</v>
      </c>
      <c r="K36" s="113"/>
      <c r="L36" s="113"/>
      <c r="M36" s="118" t="s">
        <v>13</v>
      </c>
      <c r="N36" s="27"/>
      <c r="O36" s="27"/>
      <c r="P36" s="27"/>
      <c r="Q36" s="28"/>
    </row>
    <row r="37" spans="2:17" ht="18" customHeight="1">
      <c r="B37" s="29"/>
      <c r="C37" s="27"/>
      <c r="D37" s="27"/>
      <c r="E37" s="27"/>
      <c r="F37" s="132"/>
      <c r="G37" s="114"/>
      <c r="H37" s="114"/>
      <c r="I37" s="119"/>
      <c r="J37" s="134"/>
      <c r="K37" s="114"/>
      <c r="L37" s="114"/>
      <c r="M37" s="119"/>
      <c r="N37" s="27"/>
      <c r="O37" s="27"/>
      <c r="P37" s="27"/>
      <c r="Q37" s="28"/>
    </row>
    <row r="38" spans="2:17" ht="15" customHeight="1">
      <c r="B38" s="29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</row>
    <row r="39" spans="2:17" ht="15" customHeight="1">
      <c r="B39" s="29"/>
      <c r="C39" s="27"/>
      <c r="D39" s="120" t="s">
        <v>38</v>
      </c>
      <c r="E39" s="120"/>
      <c r="F39" s="42" t="str">
        <f>G12</f>
        <v>市営若尾住宅電気温水器更新</v>
      </c>
      <c r="G39" s="42"/>
      <c r="H39" s="42"/>
      <c r="I39" s="42"/>
      <c r="J39" s="58"/>
      <c r="K39" s="42"/>
      <c r="L39" s="37">
        <v>1</v>
      </c>
      <c r="M39" s="42" t="s">
        <v>12</v>
      </c>
      <c r="N39" s="27"/>
      <c r="O39" s="27"/>
      <c r="P39" s="27"/>
      <c r="Q39" s="28"/>
    </row>
    <row r="40" spans="2:17" ht="15" customHeight="1">
      <c r="B40" s="29"/>
      <c r="C40" s="27"/>
      <c r="D40" s="27"/>
      <c r="E40" s="27"/>
      <c r="F40" s="54"/>
      <c r="G40" s="54"/>
      <c r="H40" s="54"/>
      <c r="I40" s="54"/>
      <c r="J40" s="56"/>
      <c r="K40" s="54"/>
      <c r="L40" s="56"/>
      <c r="M40" s="54"/>
      <c r="N40" s="27"/>
      <c r="O40" s="27"/>
      <c r="P40" s="27"/>
      <c r="Q40" s="28"/>
    </row>
    <row r="41" spans="2:17" ht="18" customHeight="1">
      <c r="B41" s="29"/>
      <c r="C41" s="27"/>
      <c r="D41" s="27"/>
      <c r="E41" s="27"/>
      <c r="F41" s="42" t="s">
        <v>39</v>
      </c>
      <c r="G41" s="59"/>
      <c r="H41" s="59"/>
      <c r="I41" s="59"/>
      <c r="J41" s="58"/>
      <c r="K41" s="42"/>
      <c r="L41" s="74">
        <v>12</v>
      </c>
      <c r="M41" s="42" t="s">
        <v>21</v>
      </c>
      <c r="N41" s="27"/>
      <c r="O41" s="27"/>
      <c r="P41" s="27"/>
      <c r="Q41" s="28"/>
    </row>
    <row r="42" spans="2:17" ht="15" customHeight="1">
      <c r="B42" s="29"/>
      <c r="C42" s="27"/>
      <c r="D42" s="27"/>
      <c r="E42" s="27"/>
      <c r="F42" s="38"/>
      <c r="G42" s="38"/>
      <c r="H42" s="38"/>
      <c r="I42" s="38"/>
      <c r="J42" s="39"/>
      <c r="K42" s="38"/>
      <c r="L42" s="39"/>
      <c r="M42" s="38"/>
      <c r="N42" s="27"/>
      <c r="O42" s="27"/>
      <c r="P42" s="27"/>
      <c r="Q42" s="28"/>
    </row>
    <row r="43" spans="2:17" ht="15" customHeight="1">
      <c r="B43" s="29"/>
      <c r="C43" s="27"/>
      <c r="D43" s="27"/>
      <c r="E43" s="27"/>
      <c r="F43" s="42" t="s">
        <v>52</v>
      </c>
      <c r="G43" s="36"/>
      <c r="H43" s="36"/>
      <c r="I43" s="36"/>
      <c r="J43" s="37"/>
      <c r="K43" s="36"/>
      <c r="L43" s="37"/>
      <c r="M43" s="36"/>
      <c r="N43" s="27"/>
      <c r="O43" s="27"/>
      <c r="P43" s="27"/>
      <c r="Q43" s="28"/>
    </row>
    <row r="44" spans="2:17" ht="15" customHeight="1">
      <c r="B44" s="29"/>
      <c r="C44" s="27"/>
      <c r="D44" s="27"/>
      <c r="E44" s="27"/>
      <c r="F44" s="38"/>
      <c r="G44" s="38"/>
      <c r="H44" s="38"/>
      <c r="I44" s="38"/>
      <c r="J44" s="39"/>
      <c r="K44" s="38"/>
      <c r="L44" s="39"/>
      <c r="M44" s="38"/>
      <c r="N44" s="27"/>
      <c r="O44" s="27"/>
      <c r="P44" s="27"/>
      <c r="Q44" s="28"/>
    </row>
    <row r="45" spans="2:17" ht="15" customHeight="1">
      <c r="B45" s="29"/>
      <c r="C45" s="27"/>
      <c r="D45" s="27"/>
      <c r="E45" s="27"/>
      <c r="F45" s="42" t="s">
        <v>53</v>
      </c>
      <c r="G45" s="59"/>
      <c r="H45" s="59"/>
      <c r="I45" s="59"/>
      <c r="J45" s="58"/>
      <c r="K45" s="42"/>
      <c r="L45" s="74">
        <v>1</v>
      </c>
      <c r="M45" s="42" t="s">
        <v>21</v>
      </c>
      <c r="N45" s="27"/>
      <c r="O45" s="27"/>
      <c r="P45" s="27"/>
      <c r="Q45" s="28"/>
    </row>
    <row r="46" spans="2:17" ht="15" customHeight="1">
      <c r="B46" s="29"/>
      <c r="C46" s="27"/>
      <c r="D46" s="27"/>
      <c r="E46" s="27"/>
      <c r="F46" s="38"/>
      <c r="G46" s="38"/>
      <c r="H46" s="38"/>
      <c r="I46" s="38"/>
      <c r="J46" s="39"/>
      <c r="K46" s="38"/>
      <c r="L46" s="39"/>
      <c r="M46" s="38"/>
      <c r="N46" s="27"/>
      <c r="O46" s="27"/>
      <c r="P46" s="27"/>
      <c r="Q46" s="28"/>
    </row>
    <row r="47" spans="2:17" ht="15" customHeight="1">
      <c r="B47" s="29"/>
      <c r="C47" s="27"/>
      <c r="D47" s="27"/>
      <c r="E47" s="27"/>
      <c r="F47" s="36" t="s">
        <v>54</v>
      </c>
      <c r="G47" s="36"/>
      <c r="H47" s="36"/>
      <c r="I47" s="36"/>
      <c r="J47" s="37"/>
      <c r="K47" s="36"/>
      <c r="L47" s="37"/>
      <c r="M47" s="36"/>
      <c r="N47" s="27"/>
      <c r="O47" s="27"/>
      <c r="P47" s="27"/>
      <c r="Q47" s="28"/>
    </row>
    <row r="48" spans="2:17" ht="15" customHeight="1">
      <c r="B48" s="29"/>
      <c r="C48" s="27"/>
      <c r="D48" s="27"/>
      <c r="E48" s="27"/>
      <c r="F48" s="40"/>
      <c r="G48" s="40"/>
      <c r="H48" s="40"/>
      <c r="I48" s="40"/>
      <c r="J48" s="41"/>
      <c r="K48" s="40"/>
      <c r="L48" s="41"/>
      <c r="M48" s="40"/>
      <c r="N48" s="27"/>
      <c r="O48" s="27"/>
      <c r="P48" s="27"/>
      <c r="Q48" s="28"/>
    </row>
    <row r="49" spans="2:17" ht="15" customHeight="1">
      <c r="B49" s="29"/>
      <c r="C49" s="27"/>
      <c r="D49" s="27"/>
      <c r="E49" s="27"/>
      <c r="F49" s="36" t="s">
        <v>22</v>
      </c>
      <c r="G49" s="42"/>
      <c r="H49" s="42"/>
      <c r="I49" s="42"/>
      <c r="J49" s="37"/>
      <c r="K49" s="36"/>
      <c r="L49" s="37">
        <v>1</v>
      </c>
      <c r="M49" s="36" t="s">
        <v>12</v>
      </c>
      <c r="N49" s="27"/>
      <c r="O49" s="27"/>
      <c r="P49" s="27"/>
      <c r="Q49" s="28"/>
    </row>
    <row r="50" spans="2:17" ht="15" customHeight="1">
      <c r="B50" s="29"/>
      <c r="C50" s="27"/>
      <c r="D50" s="27"/>
      <c r="E50" s="27"/>
      <c r="F50" s="40"/>
      <c r="G50" s="40"/>
      <c r="H50" s="40"/>
      <c r="I50" s="40"/>
      <c r="J50" s="40"/>
      <c r="K50" s="40"/>
      <c r="L50" s="40"/>
      <c r="M50" s="40"/>
      <c r="N50" s="27"/>
      <c r="O50" s="27"/>
      <c r="P50" s="27"/>
      <c r="Q50" s="28"/>
    </row>
    <row r="51" spans="2:17" ht="15" customHeight="1">
      <c r="B51" s="29"/>
      <c r="C51" s="27"/>
      <c r="D51" s="27"/>
      <c r="E51" s="27"/>
      <c r="F51" s="36"/>
      <c r="G51" s="36"/>
      <c r="H51" s="36"/>
      <c r="I51" s="36"/>
      <c r="J51" s="37"/>
      <c r="K51" s="36"/>
      <c r="L51" s="37"/>
      <c r="M51" s="36"/>
      <c r="N51" s="27"/>
      <c r="O51" s="27"/>
      <c r="P51" s="27"/>
      <c r="Q51" s="28"/>
    </row>
    <row r="52" spans="2:17" ht="15" customHeight="1">
      <c r="B52" s="29"/>
      <c r="C52" s="27"/>
      <c r="D52" s="27"/>
      <c r="E52" s="27"/>
      <c r="F52" s="40"/>
      <c r="G52" s="40"/>
      <c r="H52" s="40"/>
      <c r="I52" s="40"/>
      <c r="J52" s="40"/>
      <c r="K52" s="40"/>
      <c r="L52" s="40"/>
      <c r="M52" s="40"/>
      <c r="N52" s="27"/>
      <c r="O52" s="27"/>
      <c r="P52" s="27"/>
      <c r="Q52" s="28"/>
    </row>
    <row r="53" spans="2:17" ht="15" customHeight="1">
      <c r="B53" s="29"/>
      <c r="C53" s="27"/>
      <c r="D53" s="27"/>
      <c r="E53" s="27"/>
      <c r="F53" s="42" t="s">
        <v>6</v>
      </c>
      <c r="G53" s="42"/>
      <c r="H53" s="42"/>
      <c r="I53" s="42"/>
      <c r="J53" s="42"/>
      <c r="K53" s="42"/>
      <c r="L53" s="42"/>
      <c r="M53" s="42"/>
      <c r="N53" s="27"/>
      <c r="O53" s="27"/>
      <c r="P53" s="27"/>
      <c r="Q53" s="28"/>
    </row>
    <row r="54" spans="2:17" ht="15" customHeight="1">
      <c r="B54" s="29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</row>
    <row r="55" spans="2:17" ht="15" customHeight="1" thickBot="1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3"/>
    </row>
    <row r="56" spans="2:17" ht="22.5" customHeight="1">
      <c r="M56" s="115" t="s">
        <v>7</v>
      </c>
      <c r="N56" s="115"/>
      <c r="O56" s="115"/>
      <c r="P56" s="115"/>
    </row>
  </sheetData>
  <mergeCells count="33">
    <mergeCell ref="C23:C26"/>
    <mergeCell ref="G18:M18"/>
    <mergeCell ref="D23:D26"/>
    <mergeCell ref="F23:F26"/>
    <mergeCell ref="K23:K26"/>
    <mergeCell ref="H23:H26"/>
    <mergeCell ref="J23:J26"/>
    <mergeCell ref="G23:G26"/>
    <mergeCell ref="I23:I26"/>
    <mergeCell ref="E23:E26"/>
    <mergeCell ref="L23:L26"/>
    <mergeCell ref="D39:E39"/>
    <mergeCell ref="B3:D3"/>
    <mergeCell ref="D12:E12"/>
    <mergeCell ref="G12:M12"/>
    <mergeCell ref="D15:E15"/>
    <mergeCell ref="G15:M15"/>
    <mergeCell ref="B6:Q8"/>
    <mergeCell ref="O23:O26"/>
    <mergeCell ref="N23:N26"/>
    <mergeCell ref="D18:E18"/>
    <mergeCell ref="G34:K35"/>
    <mergeCell ref="D35:E35"/>
    <mergeCell ref="F36:F37"/>
    <mergeCell ref="G36:H37"/>
    <mergeCell ref="I36:I37"/>
    <mergeCell ref="J36:J37"/>
    <mergeCell ref="K36:L37"/>
    <mergeCell ref="M56:P56"/>
    <mergeCell ref="P23:P26"/>
    <mergeCell ref="M28:P28"/>
    <mergeCell ref="M23:M26"/>
    <mergeCell ref="M36:M37"/>
  </mergeCells>
  <phoneticPr fontId="2"/>
  <pageMargins left="0.98425196850393704" right="0.59055118110236227" top="0.78740157480314965" bottom="0.59055118110236227" header="0.51181102362204722" footer="0.51181102362204722"/>
  <pageSetup paperSize="9" scale="113" orientation="landscape" r:id="rId1"/>
  <headerFooter alignWithMargins="0"/>
  <rowBreaks count="1" manualBreakCount="1">
    <brk id="28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J39"/>
  <sheetViews>
    <sheetView view="pageBreakPreview" zoomScaleNormal="85" zoomScaleSheetLayoutView="100" workbookViewId="0">
      <selection activeCell="B14" sqref="B14"/>
    </sheetView>
  </sheetViews>
  <sheetFormatPr defaultColWidth="9" defaultRowHeight="13"/>
  <cols>
    <col min="1" max="1" width="3.6328125" style="4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4" customWidth="1"/>
    <col min="7" max="7" width="11.6328125" style="1" customWidth="1"/>
    <col min="8" max="8" width="14.6328125" style="5" customWidth="1"/>
    <col min="9" max="9" width="14.6328125" style="6" customWidth="1"/>
    <col min="10" max="10" width="14.6328125" style="7" customWidth="1"/>
    <col min="11" max="16384" width="9" style="1"/>
  </cols>
  <sheetData>
    <row r="1" spans="1:10" ht="14.15" customHeight="1">
      <c r="A1" s="138"/>
      <c r="B1" s="140" t="s">
        <v>8</v>
      </c>
      <c r="C1" s="144" t="s">
        <v>1</v>
      </c>
      <c r="D1" s="146"/>
      <c r="E1" s="140" t="s">
        <v>9</v>
      </c>
      <c r="F1" s="140" t="s">
        <v>0</v>
      </c>
      <c r="G1" s="140" t="s">
        <v>10</v>
      </c>
      <c r="H1" s="140" t="s">
        <v>11</v>
      </c>
      <c r="I1" s="142" t="s">
        <v>15</v>
      </c>
      <c r="J1" s="152" t="s">
        <v>16</v>
      </c>
    </row>
    <row r="2" spans="1:10" s="2" customFormat="1" ht="14.15" customHeight="1" thickBot="1">
      <c r="A2" s="139"/>
      <c r="B2" s="141"/>
      <c r="C2" s="145"/>
      <c r="D2" s="147"/>
      <c r="E2" s="141"/>
      <c r="F2" s="141"/>
      <c r="G2" s="141"/>
      <c r="H2" s="141"/>
      <c r="I2" s="143"/>
      <c r="J2" s="153"/>
    </row>
    <row r="3" spans="1:10" s="3" customFormat="1" ht="13" customHeight="1">
      <c r="A3" s="77"/>
      <c r="B3" s="148" t="str">
        <f>表!G12</f>
        <v>市営若尾住宅電気温水器更新</v>
      </c>
      <c r="C3" s="149"/>
      <c r="D3" s="60"/>
      <c r="E3" s="82"/>
      <c r="F3" s="66"/>
      <c r="G3" s="81"/>
      <c r="H3" s="81"/>
      <c r="I3" s="12"/>
      <c r="J3" s="85"/>
    </row>
    <row r="4" spans="1:10" s="3" customFormat="1" ht="13" customHeight="1">
      <c r="A4" s="78"/>
      <c r="B4" s="150"/>
      <c r="C4" s="151"/>
      <c r="D4" s="61"/>
      <c r="E4" s="79"/>
      <c r="F4" s="83"/>
      <c r="G4" s="80"/>
      <c r="H4" s="80"/>
      <c r="I4" s="10"/>
      <c r="J4" s="11"/>
    </row>
    <row r="5" spans="1:10" s="3" customFormat="1" ht="13" customHeight="1">
      <c r="A5" s="96"/>
      <c r="B5" s="75"/>
      <c r="C5" s="102" t="s">
        <v>56</v>
      </c>
      <c r="D5" s="17" t="s">
        <v>43</v>
      </c>
      <c r="E5" s="43"/>
      <c r="F5" s="91"/>
      <c r="G5" s="44"/>
      <c r="H5" s="87"/>
      <c r="I5" s="108"/>
      <c r="J5" s="109"/>
    </row>
    <row r="6" spans="1:10" s="3" customFormat="1" ht="13" customHeight="1">
      <c r="A6" s="97">
        <v>1</v>
      </c>
      <c r="B6" s="76" t="s">
        <v>27</v>
      </c>
      <c r="C6" s="103" t="s">
        <v>42</v>
      </c>
      <c r="D6" s="73" t="s">
        <v>41</v>
      </c>
      <c r="E6" s="45">
        <v>12</v>
      </c>
      <c r="F6" s="93" t="s">
        <v>21</v>
      </c>
      <c r="G6" s="46"/>
      <c r="H6" s="53"/>
      <c r="I6" s="13"/>
      <c r="J6" s="68"/>
    </row>
    <row r="7" spans="1:10" s="3" customFormat="1" ht="13" customHeight="1">
      <c r="A7" s="106"/>
      <c r="B7" s="75"/>
      <c r="C7" s="102" t="s">
        <v>50</v>
      </c>
      <c r="D7" s="17" t="s">
        <v>43</v>
      </c>
      <c r="E7" s="43"/>
      <c r="F7" s="91"/>
      <c r="G7" s="44"/>
      <c r="H7" s="87"/>
      <c r="I7" s="108"/>
      <c r="J7" s="109"/>
    </row>
    <row r="8" spans="1:10" s="3" customFormat="1" ht="13" customHeight="1">
      <c r="A8" s="107">
        <v>2</v>
      </c>
      <c r="B8" s="76" t="s">
        <v>27</v>
      </c>
      <c r="C8" s="103" t="s">
        <v>51</v>
      </c>
      <c r="D8" s="73" t="s">
        <v>41</v>
      </c>
      <c r="E8" s="45">
        <v>1</v>
      </c>
      <c r="F8" s="93" t="s">
        <v>21</v>
      </c>
      <c r="G8" s="46"/>
      <c r="H8" s="88"/>
      <c r="I8" s="13"/>
      <c r="J8" s="68"/>
    </row>
    <row r="9" spans="1:10" s="3" customFormat="1" ht="13" customHeight="1">
      <c r="A9" s="106"/>
      <c r="B9" s="75"/>
      <c r="C9" s="8"/>
      <c r="D9" s="72"/>
      <c r="E9" s="43"/>
      <c r="F9" s="100"/>
      <c r="G9" s="44"/>
      <c r="H9" s="87"/>
      <c r="I9" s="14"/>
      <c r="J9" s="86"/>
    </row>
    <row r="10" spans="1:10" s="3" customFormat="1" ht="13" customHeight="1">
      <c r="A10" s="107">
        <v>3</v>
      </c>
      <c r="B10" s="76" t="s">
        <v>28</v>
      </c>
      <c r="C10" s="9"/>
      <c r="D10" s="73" t="s">
        <v>44</v>
      </c>
      <c r="E10" s="45">
        <v>13</v>
      </c>
      <c r="F10" s="101" t="s">
        <v>21</v>
      </c>
      <c r="G10" s="46"/>
      <c r="H10" s="88"/>
      <c r="I10" s="10"/>
      <c r="J10" s="84"/>
    </row>
    <row r="11" spans="1:10" s="3" customFormat="1" ht="13" customHeight="1">
      <c r="A11" s="106"/>
      <c r="B11" s="75"/>
      <c r="C11" s="8"/>
      <c r="D11" s="72"/>
      <c r="E11" s="43"/>
      <c r="F11" s="100"/>
      <c r="G11" s="44"/>
      <c r="H11" s="87"/>
      <c r="I11" s="14"/>
      <c r="J11" s="86"/>
    </row>
    <row r="12" spans="1:10" s="3" customFormat="1" ht="13" customHeight="1">
      <c r="A12" s="107">
        <v>4</v>
      </c>
      <c r="B12" s="76" t="s">
        <v>29</v>
      </c>
      <c r="C12" s="9"/>
      <c r="D12" s="73" t="s">
        <v>44</v>
      </c>
      <c r="E12" s="45">
        <v>1</v>
      </c>
      <c r="F12" s="101" t="s">
        <v>12</v>
      </c>
      <c r="G12" s="46"/>
      <c r="H12" s="88"/>
      <c r="I12" s="10"/>
      <c r="J12" s="68"/>
    </row>
    <row r="13" spans="1:10" s="3" customFormat="1" ht="13" customHeight="1">
      <c r="A13" s="106"/>
      <c r="B13" s="75"/>
      <c r="C13" s="8"/>
      <c r="D13" s="72"/>
      <c r="E13" s="43"/>
      <c r="F13" s="100"/>
      <c r="G13" s="44"/>
      <c r="H13" s="87"/>
      <c r="I13" s="14"/>
      <c r="J13" s="86"/>
    </row>
    <row r="14" spans="1:10" s="3" customFormat="1" ht="13" customHeight="1">
      <c r="A14" s="107">
        <v>5</v>
      </c>
      <c r="B14" s="76" t="s">
        <v>30</v>
      </c>
      <c r="C14" s="9" t="s">
        <v>31</v>
      </c>
      <c r="D14" s="73" t="s">
        <v>44</v>
      </c>
      <c r="E14" s="45">
        <v>1</v>
      </c>
      <c r="F14" s="101" t="s">
        <v>12</v>
      </c>
      <c r="G14" s="46"/>
      <c r="H14" s="88"/>
      <c r="I14" s="10"/>
      <c r="J14" s="68"/>
    </row>
    <row r="15" spans="1:10" s="3" customFormat="1" ht="13" customHeight="1">
      <c r="A15" s="106"/>
      <c r="B15" s="75"/>
      <c r="C15" s="8"/>
      <c r="D15" s="72"/>
      <c r="E15" s="43"/>
      <c r="F15" s="100"/>
      <c r="G15" s="44"/>
      <c r="H15" s="87"/>
      <c r="I15" s="14"/>
      <c r="J15" s="86"/>
    </row>
    <row r="16" spans="1:10" s="3" customFormat="1" ht="13" customHeight="1">
      <c r="A16" s="107">
        <v>6</v>
      </c>
      <c r="B16" s="76" t="s">
        <v>40</v>
      </c>
      <c r="C16" s="9"/>
      <c r="D16" s="73" t="s">
        <v>45</v>
      </c>
      <c r="E16" s="45">
        <v>1</v>
      </c>
      <c r="F16" s="101" t="s">
        <v>12</v>
      </c>
      <c r="G16" s="46"/>
      <c r="H16" s="88"/>
      <c r="I16" s="10"/>
      <c r="J16" s="68"/>
    </row>
    <row r="17" spans="1:10" s="3" customFormat="1" ht="13" customHeight="1">
      <c r="A17" s="106"/>
      <c r="B17" s="75"/>
      <c r="C17" s="8"/>
      <c r="D17" s="72"/>
      <c r="E17" s="43"/>
      <c r="F17" s="100"/>
      <c r="G17" s="44"/>
      <c r="H17" s="87"/>
      <c r="I17" s="14"/>
      <c r="J17" s="86"/>
    </row>
    <row r="18" spans="1:10" s="3" customFormat="1" ht="13" customHeight="1">
      <c r="A18" s="107">
        <v>7</v>
      </c>
      <c r="B18" s="76" t="s">
        <v>32</v>
      </c>
      <c r="C18" s="9"/>
      <c r="D18" s="73" t="s">
        <v>45</v>
      </c>
      <c r="E18" s="45">
        <v>1</v>
      </c>
      <c r="F18" s="101" t="s">
        <v>12</v>
      </c>
      <c r="G18" s="46"/>
      <c r="H18" s="88"/>
      <c r="I18" s="10"/>
      <c r="J18" s="68"/>
    </row>
    <row r="19" spans="1:10" s="3" customFormat="1" ht="13" customHeight="1">
      <c r="A19" s="106"/>
      <c r="B19" s="75"/>
      <c r="C19" s="8"/>
      <c r="D19" s="72"/>
      <c r="E19" s="43"/>
      <c r="F19" s="100"/>
      <c r="G19" s="44"/>
      <c r="H19" s="87"/>
      <c r="I19" s="14"/>
      <c r="J19" s="86"/>
    </row>
    <row r="20" spans="1:10" s="3" customFormat="1" ht="13" customHeight="1">
      <c r="A20" s="107">
        <v>8</v>
      </c>
      <c r="B20" s="76" t="s">
        <v>33</v>
      </c>
      <c r="C20" s="9"/>
      <c r="D20" s="73"/>
      <c r="E20" s="45">
        <v>1</v>
      </c>
      <c r="F20" s="101" t="s">
        <v>12</v>
      </c>
      <c r="G20" s="46"/>
      <c r="H20" s="88"/>
      <c r="I20" s="10"/>
      <c r="J20" s="68"/>
    </row>
    <row r="21" spans="1:10" s="3" customFormat="1" ht="13" customHeight="1">
      <c r="A21" s="106"/>
      <c r="B21" s="75"/>
      <c r="C21" s="8"/>
      <c r="D21" s="17"/>
      <c r="E21" s="43"/>
      <c r="F21" s="100"/>
      <c r="G21" s="44"/>
      <c r="H21" s="87"/>
      <c r="I21" s="14"/>
      <c r="J21" s="86"/>
    </row>
    <row r="22" spans="1:10" s="3" customFormat="1" ht="13" customHeight="1">
      <c r="A22" s="107">
        <v>9</v>
      </c>
      <c r="B22" s="76" t="s">
        <v>47</v>
      </c>
      <c r="C22" s="9" t="s">
        <v>48</v>
      </c>
      <c r="D22" s="18"/>
      <c r="E22" s="45">
        <v>1</v>
      </c>
      <c r="F22" s="101" t="s">
        <v>12</v>
      </c>
      <c r="G22" s="46"/>
      <c r="H22" s="88"/>
      <c r="I22" s="10"/>
      <c r="J22" s="84"/>
    </row>
    <row r="23" spans="1:10" s="3" customFormat="1" ht="13" customHeight="1">
      <c r="A23" s="106"/>
      <c r="B23" s="75"/>
      <c r="C23" s="8"/>
      <c r="D23" s="17"/>
      <c r="E23" s="43"/>
      <c r="F23" s="100"/>
      <c r="G23" s="44"/>
      <c r="H23" s="87"/>
      <c r="I23" s="14"/>
      <c r="J23" s="86"/>
    </row>
    <row r="24" spans="1:10" s="3" customFormat="1" ht="12.75" customHeight="1">
      <c r="A24" s="107">
        <v>10</v>
      </c>
      <c r="B24" s="90" t="s">
        <v>46</v>
      </c>
      <c r="C24" s="9"/>
      <c r="D24" s="73"/>
      <c r="E24" s="45">
        <v>1</v>
      </c>
      <c r="F24" s="101" t="s">
        <v>12</v>
      </c>
      <c r="G24" s="46"/>
      <c r="H24" s="88"/>
      <c r="I24" s="10"/>
      <c r="J24" s="68"/>
    </row>
    <row r="25" spans="1:10" s="3" customFormat="1" ht="13" customHeight="1">
      <c r="A25" s="94"/>
      <c r="B25" s="75"/>
      <c r="C25" s="8"/>
      <c r="D25" s="17"/>
      <c r="E25" s="43"/>
      <c r="F25" s="100"/>
      <c r="G25" s="44"/>
      <c r="H25" s="44"/>
      <c r="I25" s="12"/>
      <c r="J25" s="86"/>
    </row>
    <row r="26" spans="1:10" s="3" customFormat="1" ht="13" customHeight="1">
      <c r="A26" s="97"/>
      <c r="B26" s="101" t="s">
        <v>18</v>
      </c>
      <c r="C26" s="9"/>
      <c r="D26" s="18"/>
      <c r="E26" s="45"/>
      <c r="F26" s="101"/>
      <c r="G26" s="46"/>
      <c r="H26" s="46"/>
      <c r="I26" s="10"/>
      <c r="J26" s="11"/>
    </row>
    <row r="27" spans="1:10" s="3" customFormat="1" ht="13" customHeight="1">
      <c r="A27" s="94"/>
      <c r="B27" s="75"/>
      <c r="C27" s="8"/>
      <c r="D27" s="17"/>
      <c r="E27" s="43"/>
      <c r="F27" s="91"/>
      <c r="G27" s="44"/>
      <c r="H27" s="44"/>
      <c r="I27" s="14"/>
      <c r="J27" s="110"/>
    </row>
    <row r="28" spans="1:10" s="3" customFormat="1" ht="13" customHeight="1">
      <c r="A28" s="97">
        <v>11</v>
      </c>
      <c r="B28" s="76" t="s">
        <v>26</v>
      </c>
      <c r="C28" s="9" t="s">
        <v>49</v>
      </c>
      <c r="D28" s="18"/>
      <c r="E28" s="45">
        <v>1</v>
      </c>
      <c r="F28" s="93" t="s">
        <v>12</v>
      </c>
      <c r="G28" s="46"/>
      <c r="H28" s="46"/>
      <c r="I28" s="10"/>
      <c r="J28" s="112"/>
    </row>
    <row r="29" spans="1:10" s="3" customFormat="1" ht="13" customHeight="1">
      <c r="A29" s="94"/>
      <c r="B29" s="75"/>
      <c r="C29" s="8"/>
      <c r="D29" s="17"/>
      <c r="E29" s="62"/>
      <c r="F29" s="75"/>
      <c r="G29" s="63"/>
      <c r="H29" s="63"/>
      <c r="I29" s="12"/>
      <c r="J29" s="55"/>
    </row>
    <row r="30" spans="1:10" s="3" customFormat="1" ht="13" customHeight="1">
      <c r="A30" s="95"/>
      <c r="B30" s="76"/>
      <c r="C30" s="9"/>
      <c r="D30" s="18"/>
      <c r="E30" s="64"/>
      <c r="F30" s="76"/>
      <c r="G30" s="65"/>
      <c r="H30" s="111"/>
      <c r="I30" s="10"/>
      <c r="J30" s="11"/>
    </row>
    <row r="31" spans="1:10" s="3" customFormat="1" ht="13" customHeight="1">
      <c r="A31" s="94"/>
      <c r="B31" s="91"/>
      <c r="C31" s="8"/>
      <c r="D31" s="17"/>
      <c r="E31" s="62"/>
      <c r="F31" s="47"/>
      <c r="G31" s="63"/>
      <c r="H31" s="63"/>
      <c r="I31" s="12"/>
      <c r="J31" s="86"/>
    </row>
    <row r="32" spans="1:10" s="3" customFormat="1" ht="13" customHeight="1">
      <c r="A32" s="95"/>
      <c r="B32" s="93" t="s">
        <v>23</v>
      </c>
      <c r="C32" s="9"/>
      <c r="D32" s="18"/>
      <c r="E32" s="64"/>
      <c r="F32" s="67"/>
      <c r="G32" s="65"/>
      <c r="H32" s="65"/>
      <c r="I32" s="10"/>
      <c r="J32" s="11"/>
    </row>
    <row r="33" spans="1:10" s="3" customFormat="1" ht="13" customHeight="1">
      <c r="A33" s="94"/>
      <c r="B33" s="91"/>
      <c r="C33" s="8"/>
      <c r="D33" s="17"/>
      <c r="E33" s="62"/>
      <c r="F33" s="47"/>
      <c r="G33" s="63"/>
      <c r="H33" s="47"/>
      <c r="I33" s="12"/>
      <c r="J33" s="86"/>
    </row>
    <row r="34" spans="1:10" s="3" customFormat="1" ht="13" customHeight="1">
      <c r="A34" s="95"/>
      <c r="B34" s="93" t="s">
        <v>24</v>
      </c>
      <c r="C34" s="9"/>
      <c r="D34" s="18"/>
      <c r="E34" s="64">
        <v>1</v>
      </c>
      <c r="F34" s="93" t="s">
        <v>12</v>
      </c>
      <c r="G34" s="65"/>
      <c r="H34" s="111"/>
      <c r="I34" s="48"/>
      <c r="J34" s="57"/>
    </row>
    <row r="35" spans="1:10" s="3" customFormat="1" ht="13" customHeight="1">
      <c r="A35" s="94"/>
      <c r="B35" s="91"/>
      <c r="C35" s="19"/>
      <c r="D35" s="17"/>
      <c r="E35" s="62"/>
      <c r="F35" s="47"/>
      <c r="G35" s="63"/>
      <c r="H35" s="63"/>
      <c r="I35" s="12"/>
      <c r="J35" s="86"/>
    </row>
    <row r="36" spans="1:10" s="3" customFormat="1" ht="13" customHeight="1">
      <c r="A36" s="99"/>
      <c r="B36" s="92" t="s">
        <v>25</v>
      </c>
      <c r="C36" s="22"/>
      <c r="D36" s="49"/>
      <c r="E36" s="71"/>
      <c r="F36" s="104"/>
      <c r="G36" s="111"/>
      <c r="H36" s="65"/>
      <c r="I36" s="50"/>
      <c r="J36" s="51"/>
    </row>
    <row r="37" spans="1:10" s="3" customFormat="1" ht="13" customHeight="1">
      <c r="A37" s="94"/>
      <c r="B37" s="75"/>
      <c r="C37" s="8"/>
      <c r="D37" s="17"/>
      <c r="E37" s="62"/>
      <c r="F37" s="47"/>
      <c r="G37" s="63"/>
      <c r="H37" s="63"/>
      <c r="I37" s="12"/>
      <c r="J37" s="86"/>
    </row>
    <row r="38" spans="1:10" s="3" customFormat="1" ht="13" customHeight="1" thickBot="1">
      <c r="A38" s="98"/>
      <c r="B38" s="69"/>
      <c r="C38" s="20"/>
      <c r="D38" s="21"/>
      <c r="E38" s="89"/>
      <c r="F38" s="105"/>
      <c r="G38" s="70"/>
      <c r="H38" s="70"/>
      <c r="I38" s="15"/>
      <c r="J38" s="16"/>
    </row>
    <row r="39" spans="1:10" s="3" customFormat="1" ht="22" customHeight="1">
      <c r="A39" s="4"/>
      <c r="B39" s="1"/>
      <c r="C39" s="1"/>
      <c r="D39" s="1"/>
      <c r="E39" s="1"/>
      <c r="F39" s="4"/>
      <c r="G39" s="1"/>
      <c r="H39" s="5"/>
      <c r="I39" s="6"/>
      <c r="J39" s="52" t="s">
        <v>17</v>
      </c>
    </row>
  </sheetData>
  <mergeCells count="11">
    <mergeCell ref="B3:C4"/>
    <mergeCell ref="J1:J2"/>
    <mergeCell ref="E1:E2"/>
    <mergeCell ref="F1:F2"/>
    <mergeCell ref="G1:G2"/>
    <mergeCell ref="A1:A2"/>
    <mergeCell ref="B1:B2"/>
    <mergeCell ref="H1:H2"/>
    <mergeCell ref="I1:I2"/>
    <mergeCell ref="C1:C2"/>
    <mergeCell ref="D1:D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useFirstPageNumber="1" r:id="rId1"/>
  <headerFooter alignWithMargins="0">
    <oddFooter>&amp;L&amp;"ＭＳ Ｐ明朝,標準"　&amp;UＰ．　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鑑</vt:lpstr>
      <vt:lpstr>鑑!Print_Area</vt:lpstr>
      <vt:lpstr>表!Print_Area</vt:lpstr>
    </vt:vector>
  </TitlesOfParts>
  <Company>韮崎市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兵井　昌樹</dc:creator>
  <cp:lastModifiedBy>山本覚也</cp:lastModifiedBy>
  <cp:lastPrinted>2026-07-28T11:01:56Z</cp:lastPrinted>
  <dcterms:created xsi:type="dcterms:W3CDTF">1998-03-02T09:42:19Z</dcterms:created>
  <dcterms:modified xsi:type="dcterms:W3CDTF">2026-07-28T11:23:20Z</dcterms:modified>
</cp:coreProperties>
</file>