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PER339\Desktop\営繕作業用\市営住宅\サン祖外壁\R8\"/>
    </mc:Choice>
  </mc:AlternateContent>
  <xr:revisionPtr revIDLastSave="0" documentId="13_ncr:1_{857899EA-8900-41F3-8967-1A5180B00A1A}" xr6:coauthVersionLast="47" xr6:coauthVersionMax="47" xr10:uidLastSave="{00000000-0000-0000-0000-000000000000}"/>
  <bookViews>
    <workbookView xWindow="19220" yWindow="4800" windowWidth="18990" windowHeight="15370" tabRatio="883" firstSheet="2" activeTab="14" xr2:uid="{00000000-000D-0000-FFFF-FFFF00000000}"/>
  </bookViews>
  <sheets>
    <sheet name="表" sheetId="1" r:id="rId1"/>
    <sheet name="鑑" sheetId="2" r:id="rId2"/>
    <sheet name="Ⅰ建築" sheetId="3" r:id="rId3"/>
    <sheet name="1直" sheetId="4" r:id="rId4"/>
    <sheet name="2防" sheetId="5" r:id="rId5"/>
    <sheet name="3外改" sheetId="6" r:id="rId6"/>
    <sheet name="4建具" sheetId="66" r:id="rId7"/>
    <sheet name="5塗装" sheetId="7" r:id="rId8"/>
    <sheet name="6雑" sheetId="8" r:id="rId9"/>
    <sheet name="Ⅱ電気" sheetId="59" r:id="rId10"/>
    <sheet name="電気詳細" sheetId="70" r:id="rId11"/>
    <sheet name="Ⅲ排水" sheetId="61" r:id="rId12"/>
    <sheet name="排水詳細" sheetId="56" r:id="rId13"/>
    <sheet name="Ⅳ発生材処理" sheetId="10" r:id="rId14"/>
    <sheet name="発生材詳細" sheetId="69" r:id="rId15"/>
    <sheet name="Ⅴ共通費" sheetId="76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TNK2">#REF!</definedName>
    <definedName name="____BAN1">#REF!</definedName>
    <definedName name="___BAN1">#REF!</definedName>
    <definedName name="___TNK2">#REF!</definedName>
    <definedName name="__BAN1">#REF!</definedName>
    <definedName name="__TNK2">#REF!</definedName>
    <definedName name="_BAN1">#REF!</definedName>
    <definedName name="_BAN5">#REF!</definedName>
    <definedName name="_Key1" localSheetId="6" hidden="1">#REF!</definedName>
    <definedName name="_Key1" localSheetId="11" hidden="1">#REF!</definedName>
    <definedName name="_Key1" localSheetId="15" hidden="1">#REF!</definedName>
    <definedName name="_Key1" localSheetId="10" hidden="1">#REF!</definedName>
    <definedName name="_Key1" localSheetId="14" hidden="1">#REF!</definedName>
    <definedName name="_Key1" hidden="1">#REF!</definedName>
    <definedName name="_Order1" hidden="1">255</definedName>
    <definedName name="_Order2" hidden="1">0</definedName>
    <definedName name="_Parse_Out" localSheetId="10" hidden="1">#REF!</definedName>
    <definedName name="_Parse_Out" hidden="1">#REF!</definedName>
    <definedName name="_Sort" localSheetId="10" hidden="1">#REF!</definedName>
    <definedName name="_Sort" hidden="1">#REF!</definedName>
    <definedName name="_TNK1">#REF!</definedName>
    <definedName name="_TNK2">#REF!</definedName>
    <definedName name="\A" localSheetId="10">#REF!</definedName>
    <definedName name="\A">#REF!</definedName>
    <definedName name="\C" localSheetId="10">#REF!</definedName>
    <definedName name="\C">#REF!</definedName>
    <definedName name="\E" localSheetId="10">#REF!</definedName>
    <definedName name="\E">#REF!</definedName>
    <definedName name="\P" localSheetId="10">#REF!</definedName>
    <definedName name="\P">#REF!</definedName>
    <definedName name="\R" localSheetId="10">#REF!</definedName>
    <definedName name="\R">#REF!</definedName>
    <definedName name="\Z" localSheetId="10">#REF!</definedName>
    <definedName name="\Z">#REF!</definedName>
    <definedName name="A">#REF!</definedName>
    <definedName name="ACNNI">#REF!</definedName>
    <definedName name="ACSB">#REF!</definedName>
    <definedName name="AS">#REF!</definedName>
    <definedName name="ASO">#REF!</definedName>
    <definedName name="AW">#REF!</definedName>
    <definedName name="B">#REF!</definedName>
    <definedName name="BAN">#REF!</definedName>
    <definedName name="BAN_1">#REF!</definedName>
    <definedName name="BAN_2">#REF!</definedName>
    <definedName name="BAN_3">#REF!</definedName>
    <definedName name="BAN_4">#REF!</definedName>
    <definedName name="BAN_5">#REF!</definedName>
    <definedName name="BAN_6">#REF!</definedName>
    <definedName name="BAN_7">#REF!</definedName>
    <definedName name="BBBBBBBB">#REF!</definedName>
    <definedName name="BGHK">#REF!</definedName>
    <definedName name="BNAM2">#REF!</definedName>
    <definedName name="BNH">#REF!</definedName>
    <definedName name="CCCCCCCC">#REF!</definedName>
    <definedName name="CD">#REF!</definedName>
    <definedName name="D">#REF!</definedName>
    <definedName name="_xlnm.Database">#REF!</definedName>
    <definedName name="DC">#REF!</definedName>
    <definedName name="DCK" localSheetId="10">#REF!</definedName>
    <definedName name="DCK">#REF!</definedName>
    <definedName name="DDD">#REF!</definedName>
    <definedName name="DF">#REF!</definedName>
    <definedName name="DFG">#REF!</definedName>
    <definedName name="E">#REF!</definedName>
    <definedName name="EGUI">#REF!</definedName>
    <definedName name="FBG">#REF!</definedName>
    <definedName name="FBGH">#REF!</definedName>
    <definedName name="FBGTH">#REF!</definedName>
    <definedName name="FBNK">#REF!</definedName>
    <definedName name="FFF">#REF!</definedName>
    <definedName name="F範囲">#REF!</definedName>
    <definedName name="GBHNY">#REF!</definedName>
    <definedName name="GGG">#REF!</definedName>
    <definedName name="GGGG">#REF!</definedName>
    <definedName name="GNH">#REF!</definedName>
    <definedName name="H">#REF!</definedName>
    <definedName name="HCK" localSheetId="10">#REF!</definedName>
    <definedName name="HCK">#REF!</definedName>
    <definedName name="HHH">#REF!</definedName>
    <definedName name="HHHH">#REF!</definedName>
    <definedName name="HU">#REF!</definedName>
    <definedName name="I">#REF!</definedName>
    <definedName name="J">#REF!</definedName>
    <definedName name="JJJ">#REF!</definedName>
    <definedName name="JJJJJJJJ">#REF!</definedName>
    <definedName name="K">#REF!</definedName>
    <definedName name="K_SYU2">#REF!</definedName>
    <definedName name="KI">#REF!</definedName>
    <definedName name="KK" localSheetId="10">#REF!</definedName>
    <definedName name="KK">#REF!</definedName>
    <definedName name="KKKK">#REF!</definedName>
    <definedName name="KKKKKKKKK">#REF!</definedName>
    <definedName name="KP">#REF!</definedName>
    <definedName name="LLLL">#REF!</definedName>
    <definedName name="M">#REF!</definedName>
    <definedName name="MJI">#REF!</definedName>
    <definedName name="MMMM">#REF!</definedName>
    <definedName name="N">#REF!</definedName>
    <definedName name="NJ">#REF!</definedName>
    <definedName name="O">#REF!</definedName>
    <definedName name="OK">#REF!</definedName>
    <definedName name="OKL">#REF!</definedName>
    <definedName name="OP">#REF!</definedName>
    <definedName name="Ｐ３８・最後">#REF!</definedName>
    <definedName name="page" localSheetId="6">#REF!</definedName>
    <definedName name="page" localSheetId="11">#REF!</definedName>
    <definedName name="page" localSheetId="15">#REF!</definedName>
    <definedName name="page" localSheetId="10">#REF!</definedName>
    <definedName name="page" localSheetId="14">#REF!</definedName>
    <definedName name="page">#REF!</definedName>
    <definedName name="PK" localSheetId="10">#REF!</definedName>
    <definedName name="PK">#REF!</definedName>
    <definedName name="PPP">#REF!</definedName>
    <definedName name="_xlnm.Print_Area" localSheetId="3">'1直'!$A$1:$J$41</definedName>
    <definedName name="_xlnm.Print_Area" localSheetId="4">'2防'!$A$1:$J$164</definedName>
    <definedName name="_xlnm.Print_Area" localSheetId="5">'3外改'!$A$1:$J$41</definedName>
    <definedName name="_xlnm.Print_Area" localSheetId="6">'4建具'!$A$1:$J$41</definedName>
    <definedName name="_xlnm.Print_Area" localSheetId="7">'5塗装'!$A$1:$J$82</definedName>
    <definedName name="_xlnm.Print_Area" localSheetId="8">'6雑'!$A$1:$J$123</definedName>
    <definedName name="_xlnm.Print_Area" localSheetId="2">Ⅰ建築!$A$1:$J$41</definedName>
    <definedName name="_xlnm.Print_Area" localSheetId="9">Ⅱ電気!$A$1:$J$41</definedName>
    <definedName name="_xlnm.Print_Area" localSheetId="11">Ⅲ排水!$A$1:$J$41</definedName>
    <definedName name="_xlnm.Print_Area" localSheetId="13">Ⅳ発生材処理!$A$1:$J$41</definedName>
    <definedName name="_xlnm.Print_Area" localSheetId="15">Ⅴ共通費!$A$1:$J$41</definedName>
    <definedName name="_xlnm.Print_Area" localSheetId="1">鑑!$A$1:$J$41</definedName>
    <definedName name="_xlnm.Print_Area" localSheetId="10">電気詳細!$A$1:$J$41</definedName>
    <definedName name="_xlnm.Print_Area" localSheetId="12">排水詳細!$A$1:$J$41</definedName>
    <definedName name="_xlnm.Print_Area" localSheetId="14">発生材詳細!$A$1:$J$41</definedName>
    <definedName name="_xlnm.Print_Area" localSheetId="0">表!$A$1:$R$56</definedName>
    <definedName name="_xlnm.Print_Area">#REF!</definedName>
    <definedName name="PRINT_AREA_MI">#REF!</definedName>
    <definedName name="PRINT_AREA_MI1">#REF!</definedName>
    <definedName name="print_title">#REF!</definedName>
    <definedName name="Print_タイトル">#REF!</definedName>
    <definedName name="ｑ" localSheetId="6" hidden="1">#REF!</definedName>
    <definedName name="ｑ" localSheetId="10" hidden="1">#REF!</definedName>
    <definedName name="ｑ" localSheetId="14" hidden="1">#REF!</definedName>
    <definedName name="ｑ" hidden="1">#REF!</definedName>
    <definedName name="QQQQQ">#REF!</definedName>
    <definedName name="RBHO">#REF!</definedName>
    <definedName name="RE">#REF!</definedName>
    <definedName name="RGI0">#REF!</definedName>
    <definedName name="ｓ">[1]労務!$B$5</definedName>
    <definedName name="SKK">[2]労務!$B$12</definedName>
    <definedName name="SSS">#REF!</definedName>
    <definedName name="SS範囲">#REF!</definedName>
    <definedName name="SUS範囲">#REF!</definedName>
    <definedName name="SVGO">#REF!</definedName>
    <definedName name="SVOK">#REF!</definedName>
    <definedName name="T">#REF!</definedName>
    <definedName name="TBI">#REF!</definedName>
    <definedName name="TESTI">#REF!</definedName>
    <definedName name="TESUI">#REF!</definedName>
    <definedName name="TESY">#REF!</definedName>
    <definedName name="TNK">#REF!</definedName>
    <definedName name="TTT">#REF!</definedName>
    <definedName name="U">#REF!</definedName>
    <definedName name="V">#REF!</definedName>
    <definedName name="VB">#REF!</definedName>
    <definedName name="ｗ" localSheetId="6">#REF!</definedName>
    <definedName name="ｗ" localSheetId="10">#REF!</definedName>
    <definedName name="ｗ" localSheetId="14">#REF!</definedName>
    <definedName name="ｗ">#REF!</definedName>
    <definedName name="X">#REF!</definedName>
    <definedName name="XXXXXXX">#REF!</definedName>
    <definedName name="Y">#REF!</definedName>
    <definedName name="Z">#REF!</definedName>
    <definedName name="あ">[3]盤取付!#REF!</definedName>
    <definedName name="すい">[4]共通費!$C$6</definedName>
    <definedName name="その他率" localSheetId="10">#REF!</definedName>
    <definedName name="その他率">#REF!</definedName>
    <definedName name="ぼぼ">[4]共通費!$G$6</definedName>
    <definedName name="ﾘﾓｺﾝ">[5]盤取付･1P!$W$15:$AC$31</definedName>
    <definedName name="一位代価表" localSheetId="10">#REF!</definedName>
    <definedName name="一位代価表">#REF!</definedName>
    <definedName name="一般管理比率">[6]改修共通費!$E$14</definedName>
    <definedName name="一般管理費" localSheetId="10">#REF!</definedName>
    <definedName name="一般管理費">#REF!</definedName>
    <definedName name="一般管理費軽減率">[6]改修共通費!$G$14</definedName>
    <definedName name="仮設率" localSheetId="10">#REF!</definedName>
    <definedName name="仮設率">#REF!</definedName>
    <definedName name="管理内訳" localSheetId="10">#REF!</definedName>
    <definedName name="管理内訳">#REF!</definedName>
    <definedName name="機器単価比較表" localSheetId="10">#REF!</definedName>
    <definedName name="機器単価比較表">#REF!</definedName>
    <definedName name="共通仮設軽減率">[6]改修共通費!$G$6</definedName>
    <definedName name="共通仮設費" localSheetId="10">#REF!</definedName>
    <definedName name="共通仮設費">#REF!</definedName>
    <definedName name="共通仮設費率">[6]改修共通費!$E$6</definedName>
    <definedName name="共通費">[6]改修共通費!$B$17</definedName>
    <definedName name="金__額" localSheetId="10">#REF!</definedName>
    <definedName name="金__額">#REF!</definedName>
    <definedName name="金入り" localSheetId="10">#REF!</definedName>
    <definedName name="金入り">#REF!</definedName>
    <definedName name="経費" localSheetId="10">#REF!</definedName>
    <definedName name="経費">#REF!</definedName>
    <definedName name="経費計算" localSheetId="10">#REF!</definedName>
    <definedName name="経費計算">#REF!</definedName>
    <definedName name="計算用直接工事費">[6]改修共通費!$K$2</definedName>
    <definedName name="件名">[7]労務!$B$1</definedName>
    <definedName name="見積乗率" localSheetId="10">#REF!</definedName>
    <definedName name="見積乗率">#REF!</definedName>
    <definedName name="現場管理比率">[6]改修共通費!$E$10</definedName>
    <definedName name="現場管理費">[6]改修共通費!$C$10</definedName>
    <definedName name="現場管理費軽減率">[6]改修共通費!$G$10</definedName>
    <definedName name="現場経費" localSheetId="10">#REF!</definedName>
    <definedName name="現場経費">#REF!</definedName>
    <definedName name="工事価格">[6]改修共通費!$B$20</definedName>
    <definedName name="工事原価">[6]改修共通費!$H$10</definedName>
    <definedName name="工事名">#REF!</definedName>
    <definedName name="高圧">#REF!</definedName>
    <definedName name="高圧１">#REF!</definedName>
    <definedName name="高圧A">#REF!</definedName>
    <definedName name="高圧Ｓ">#REF!</definedName>
    <definedName name="合計" localSheetId="10">#REF!</definedName>
    <definedName name="合計">#REF!</definedName>
    <definedName name="合計金額">#REF!</definedName>
    <definedName name="査定率表" localSheetId="10">#REF!</definedName>
    <definedName name="査定率表">#REF!</definedName>
    <definedName name="最後">#REF!</definedName>
    <definedName name="採用一般管理比率">[6]改修共通費!$F$14</definedName>
    <definedName name="採用共通仮設費率">[6]改修共通費!$F$6</definedName>
    <definedName name="採用現場管理比率">[6]改修共通費!$F$10</definedName>
    <definedName name="算定用工事原価">[6]改修共通費!$K$12</definedName>
    <definedName name="算定用純工事費">[6]改修共通費!$K$8</definedName>
    <definedName name="子育て">#REF!</definedName>
    <definedName name="修正表1" localSheetId="10">#REF!</definedName>
    <definedName name="修正表1">#REF!</definedName>
    <definedName name="純工事費" localSheetId="10">#REF!</definedName>
    <definedName name="純工事費">#REF!</definedName>
    <definedName name="諸経費" localSheetId="10">#REF!</definedName>
    <definedName name="諸経費">#REF!</definedName>
    <definedName name="諸経費率" localSheetId="10">#REF!</definedName>
    <definedName name="諸経費率">#REF!</definedName>
    <definedName name="商品C">#REF!</definedName>
    <definedName name="商品C1">#REF!</definedName>
    <definedName name="商品C2">#REF!</definedName>
    <definedName name="商品C3">#REF!</definedName>
    <definedName name="商品C4">#REF!</definedName>
    <definedName name="商品N">#REF!</definedName>
    <definedName name="商品N1">#REF!</definedName>
    <definedName name="商品N2">#REF!</definedName>
    <definedName name="商品N3">#REF!</definedName>
    <definedName name="商品N4">#REF!</definedName>
    <definedName name="商品R">#REF!</definedName>
    <definedName name="小計1" localSheetId="10">#REF!</definedName>
    <definedName name="小計1">#REF!</definedName>
    <definedName name="小計2" localSheetId="10">#REF!</definedName>
    <definedName name="小計2">#REF!</definedName>
    <definedName name="小計3" localSheetId="10">#REF!</definedName>
    <definedName name="小計3">#REF!</definedName>
    <definedName name="小計4" localSheetId="10">#REF!</definedName>
    <definedName name="小計4">#REF!</definedName>
    <definedName name="小計5" localSheetId="10">#REF!</definedName>
    <definedName name="小計5">#REF!</definedName>
    <definedName name="小計6" localSheetId="10">#REF!</definedName>
    <definedName name="小計6">#REF!</definedName>
    <definedName name="小計7" localSheetId="10">#REF!</definedName>
    <definedName name="小計7">#REF!</definedName>
    <definedName name="小物単価" localSheetId="10">#REF!</definedName>
    <definedName name="小物単価">#REF!</definedName>
    <definedName name="消費税" localSheetId="10">#REF!</definedName>
    <definedName name="消費税">#REF!</definedName>
    <definedName name="数__量" localSheetId="10">#REF!</definedName>
    <definedName name="数__量">#REF!</definedName>
    <definedName name="数量">#REF!</definedName>
    <definedName name="請求先C">#REF!</definedName>
    <definedName name="前回請求先C">#REF!</definedName>
    <definedName name="前回入金額">#REF!</definedName>
    <definedName name="前回入金元R">#REF!</definedName>
    <definedName name="前回入金日">#REF!</definedName>
    <definedName name="前回売上額">#REF!</definedName>
    <definedName name="前回売上先R">#REF!</definedName>
    <definedName name="前回売上日">#REF!</definedName>
    <definedName name="前払金上限" localSheetId="10">#REF!</definedName>
    <definedName name="前払金上限">#REF!</definedName>
    <definedName name="総計" localSheetId="10">#REF!</definedName>
    <definedName name="総計">#REF!</definedName>
    <definedName name="単_価" localSheetId="10">#REF!</definedName>
    <definedName name="単_価">#REF!</definedName>
    <definedName name="単位" localSheetId="10">#REF!</definedName>
    <definedName name="単位">#REF!</definedName>
    <definedName name="単価">#REF!</definedName>
    <definedName name="単価1">#REF!</definedName>
    <definedName name="単価2">#REF!</definedName>
    <definedName name="単価3">#REF!</definedName>
    <definedName name="単価4">#REF!</definedName>
    <definedName name="単価基礎資料" localSheetId="10">#REF!</definedName>
    <definedName name="単価基礎資料">#REF!</definedName>
    <definedName name="端数" localSheetId="10">#REF!</definedName>
    <definedName name="端数">#REF!</definedName>
    <definedName name="端数処理前一般管理費">[6]改修共通費!$C$14</definedName>
    <definedName name="端数処理前工事価格">[6]改修共通費!$H$14</definedName>
    <definedName name="直接工事費" localSheetId="10">#REF!</definedName>
    <definedName name="直接工事費">#REF!</definedName>
    <definedName name="伝票No">#REF!</definedName>
    <definedName name="電工費" localSheetId="10">#REF!</definedName>
    <definedName name="電工費">#REF!</definedName>
    <definedName name="頭１" localSheetId="10">#REF!</definedName>
    <definedName name="頭１">#REF!</definedName>
    <definedName name="頭２" localSheetId="10">#REF!</definedName>
    <definedName name="頭２">#REF!</definedName>
    <definedName name="読込商品C">#REF!</definedName>
    <definedName name="読込商品N">#REF!</definedName>
    <definedName name="読込数量">#REF!</definedName>
    <definedName name="読込単価">#REF!</definedName>
    <definedName name="読込伝票No">#REF!</definedName>
    <definedName name="読込入金No">#REF!</definedName>
    <definedName name="読込入金額">#REF!</definedName>
    <definedName name="読込入金元C">#REF!</definedName>
    <definedName name="読込入金日">#REF!</definedName>
    <definedName name="読込入台帳">#REF!</definedName>
    <definedName name="読込入備考">#REF!</definedName>
    <definedName name="読込売上先C">#REF!</definedName>
    <definedName name="読込売上日">#REF!</definedName>
    <definedName name="読込売台帳">#REF!</definedName>
    <definedName name="読込売備考">#REF!</definedName>
    <definedName name="内_____容" localSheetId="10">#REF!</definedName>
    <definedName name="内_____容">#REF!</definedName>
    <definedName name="内訳・Ｐ３８・最後">#REF!</definedName>
    <definedName name="入モード">#REF!</definedName>
    <definedName name="入金No">#REF!</definedName>
    <definedName name="入金クリア">#REF!,#REF!,#REF!,#REF!,#REF!,#REF!,#REF!,#REF!,#REF!,#REF!</definedName>
    <definedName name="入金額">#REF!</definedName>
    <definedName name="入金元C">#REF!</definedName>
    <definedName name="入金元R">#REF!</definedName>
    <definedName name="入金日">#REF!</definedName>
    <definedName name="入台帳転記">#REF!</definedName>
    <definedName name="入入力範囲">#REF!</definedName>
    <definedName name="入備考">#REF!</definedName>
    <definedName name="売モード">#REF!</definedName>
    <definedName name="売上クリア">#REF!,#REF!,#REF!,#REF!,#REF!,#REF!,#REF!</definedName>
    <definedName name="売上金額">#REF!</definedName>
    <definedName name="売上先C">#REF!</definedName>
    <definedName name="売上先R">#REF!</definedName>
    <definedName name="売上日">#REF!</definedName>
    <definedName name="売台帳転記">#REF!</definedName>
    <definedName name="売入力範囲">#REF!</definedName>
    <definedName name="売備考">#REF!</definedName>
    <definedName name="搬入基準単価" localSheetId="10">#REF!</definedName>
    <definedName name="搬入基準単価">#REF!</definedName>
    <definedName name="比較">[8]盤取付･1P!#REF!</definedName>
    <definedName name="比較表">[9]盤取付･1P!$W$15:$AC$31</definedName>
    <definedName name="比較表」">[10]盤取付･P1!#REF!</definedName>
    <definedName name="備_________考" localSheetId="10">#REF!</definedName>
    <definedName name="備_________考">#REF!</definedName>
    <definedName name="複合一次単価" localSheetId="10">#REF!</definedName>
    <definedName name="複合一次単価">#REF!</definedName>
    <definedName name="複合単価表" localSheetId="10">#REF!</definedName>
    <definedName name="複合単価表">#REF!</definedName>
    <definedName name="複写範囲">#REF!</definedName>
    <definedName name="保温" localSheetId="10">#REF!</definedName>
    <definedName name="保温">#REF!</definedName>
    <definedName name="名____称" localSheetId="10">#REF!</definedName>
    <definedName name="名____称">#REF!</definedName>
    <definedName name="名__称">"="</definedName>
    <definedName name="予算額" localSheetId="10">#REF!</definedName>
    <definedName name="予算額">#REF!</definedName>
    <definedName name="予定工期">[6]改修共通費!$E$2</definedName>
    <definedName name="連続">#REF!</definedName>
    <definedName name="労務単価表" localSheetId="10">#REF!</definedName>
    <definedName name="労務単価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69" l="1"/>
  <c r="B16" i="69"/>
  <c r="E114" i="5" l="1"/>
  <c r="B5" i="76" l="1"/>
  <c r="B3" i="10"/>
  <c r="B3" i="76"/>
  <c r="L43" i="1" l="1"/>
  <c r="L41" i="1"/>
  <c r="U10" i="4" l="1"/>
  <c r="E10" i="6" l="1"/>
  <c r="C50" i="5" l="1"/>
  <c r="B5" i="70" l="1"/>
  <c r="B3" i="61" l="1"/>
  <c r="B3" i="59"/>
  <c r="B3" i="3"/>
  <c r="B3" i="2"/>
  <c r="E20" i="4" l="1"/>
  <c r="L47" i="1" l="1"/>
  <c r="B6" i="69" l="1"/>
  <c r="B3" i="69"/>
  <c r="B5" i="10"/>
  <c r="B5" i="8"/>
  <c r="A5" i="8"/>
  <c r="B5" i="7"/>
  <c r="A5" i="7"/>
  <c r="B5" i="66"/>
  <c r="A5" i="66"/>
  <c r="B5" i="3"/>
  <c r="B3" i="6" s="1"/>
  <c r="B6" i="56"/>
  <c r="A5" i="6"/>
  <c r="B5" i="6"/>
  <c r="A5" i="5"/>
  <c r="B5" i="5"/>
  <c r="A5" i="4"/>
  <c r="B5" i="4"/>
  <c r="B3" i="5" l="1"/>
  <c r="L39" i="1"/>
  <c r="B3" i="4"/>
  <c r="B3" i="66"/>
  <c r="B3" i="8"/>
  <c r="B3" i="7"/>
</calcChain>
</file>

<file path=xl/sharedStrings.xml><?xml version="1.0" encoding="utf-8"?>
<sst xmlns="http://schemas.openxmlformats.org/spreadsheetml/2006/main" count="1072" uniqueCount="484">
  <si>
    <t>Ｘ-２</t>
    <phoneticPr fontId="3"/>
  </si>
  <si>
    <t>外壁面事前調査</t>
    <rPh sb="0" eb="1">
      <t>ソト</t>
    </rPh>
    <rPh sb="1" eb="3">
      <t>ヘキメン</t>
    </rPh>
    <rPh sb="3" eb="5">
      <t>ジゼン</t>
    </rPh>
    <rPh sb="5" eb="7">
      <t>チョウサ</t>
    </rPh>
    <phoneticPr fontId="3"/>
  </si>
  <si>
    <t>鉄筋爆裂部ケレン・叩き戻し・防錆処理共</t>
    <rPh sb="0" eb="2">
      <t>テッキン</t>
    </rPh>
    <rPh sb="2" eb="4">
      <t>バクレツ</t>
    </rPh>
    <rPh sb="4" eb="5">
      <t>ブ</t>
    </rPh>
    <rPh sb="9" eb="10">
      <t>タタ</t>
    </rPh>
    <rPh sb="11" eb="12">
      <t>モド</t>
    </rPh>
    <rPh sb="14" eb="16">
      <t>ボウセイ</t>
    </rPh>
    <rPh sb="16" eb="18">
      <t>ショリ</t>
    </rPh>
    <rPh sb="18" eb="19">
      <t>トモ</t>
    </rPh>
    <phoneticPr fontId="3"/>
  </si>
  <si>
    <t>既存塗膜面、高圧洗浄</t>
    <rPh sb="0" eb="2">
      <t>キゾン</t>
    </rPh>
    <rPh sb="2" eb="3">
      <t>ト</t>
    </rPh>
    <rPh sb="3" eb="4">
      <t>マク</t>
    </rPh>
    <rPh sb="4" eb="5">
      <t>メン</t>
    </rPh>
    <rPh sb="6" eb="8">
      <t>コウアツ</t>
    </rPh>
    <rPh sb="8" eb="10">
      <t>センジョウ</t>
    </rPh>
    <phoneticPr fontId="3"/>
  </si>
  <si>
    <t>劣化塗膜ケレン撤去共</t>
    <rPh sb="0" eb="2">
      <t>レッカ</t>
    </rPh>
    <rPh sb="2" eb="3">
      <t>ト</t>
    </rPh>
    <rPh sb="3" eb="4">
      <t>マク</t>
    </rPh>
    <rPh sb="7" eb="9">
      <t>テッキョ</t>
    </rPh>
    <rPh sb="9" eb="10">
      <t>トモ</t>
    </rPh>
    <phoneticPr fontId="3"/>
  </si>
  <si>
    <t>㎡</t>
    <phoneticPr fontId="3"/>
  </si>
  <si>
    <t>施工</t>
    <rPh sb="0" eb="2">
      <t>セコウ</t>
    </rPh>
    <phoneticPr fontId="3"/>
  </si>
  <si>
    <t>単位</t>
  </si>
  <si>
    <t>韮  崎  市</t>
  </si>
  <si>
    <t xml:space="preserve">     適         用</t>
    <phoneticPr fontId="3"/>
  </si>
  <si>
    <t>設　　　計　　　書</t>
    <rPh sb="0" eb="1">
      <t>セツ</t>
    </rPh>
    <rPh sb="4" eb="5">
      <t>ケイ</t>
    </rPh>
    <rPh sb="8" eb="9">
      <t>ショ</t>
    </rPh>
    <phoneticPr fontId="3"/>
  </si>
  <si>
    <t>工事名</t>
    <rPh sb="0" eb="2">
      <t>コウジ</t>
    </rPh>
    <rPh sb="2" eb="3">
      <t>メイ</t>
    </rPh>
    <phoneticPr fontId="3"/>
  </si>
  <si>
    <t>施設名</t>
    <rPh sb="0" eb="2">
      <t>シセツ</t>
    </rPh>
    <rPh sb="2" eb="3">
      <t>メイ</t>
    </rPh>
    <phoneticPr fontId="3"/>
  </si>
  <si>
    <t>工事箇所</t>
    <rPh sb="0" eb="2">
      <t>コウジ</t>
    </rPh>
    <rPh sb="2" eb="4">
      <t>カショ</t>
    </rPh>
    <phoneticPr fontId="3"/>
  </si>
  <si>
    <t>韮　　　崎　　　市</t>
    <rPh sb="0" eb="1">
      <t>ニラ</t>
    </rPh>
    <rPh sb="4" eb="5">
      <t>ザキ</t>
    </rPh>
    <rPh sb="8" eb="9">
      <t>シ</t>
    </rPh>
    <phoneticPr fontId="3"/>
  </si>
  <si>
    <t>工事金額</t>
    <rPh sb="0" eb="2">
      <t>コウジ</t>
    </rPh>
    <rPh sb="2" eb="4">
      <t>キンガク</t>
    </rPh>
    <phoneticPr fontId="3"/>
  </si>
  <si>
    <t>円</t>
    <rPh sb="0" eb="1">
      <t>エン</t>
    </rPh>
    <phoneticPr fontId="3"/>
  </si>
  <si>
    <t>工事概要</t>
    <rPh sb="0" eb="2">
      <t>コウジ</t>
    </rPh>
    <rPh sb="2" eb="4">
      <t>ガイヨウ</t>
    </rPh>
    <phoneticPr fontId="3"/>
  </si>
  <si>
    <t>以下別紙設計内容のとおり</t>
    <rPh sb="0" eb="2">
      <t>イカ</t>
    </rPh>
    <rPh sb="2" eb="4">
      <t>ベッシ</t>
    </rPh>
    <rPh sb="4" eb="6">
      <t>セッケイ</t>
    </rPh>
    <rPh sb="6" eb="8">
      <t>ナイヨウ</t>
    </rPh>
    <phoneticPr fontId="3"/>
  </si>
  <si>
    <t>名       称</t>
    <phoneticPr fontId="3"/>
  </si>
  <si>
    <t>数 量</t>
    <rPh sb="0" eb="3">
      <t>スウリョウ</t>
    </rPh>
    <phoneticPr fontId="3"/>
  </si>
  <si>
    <t>単  価</t>
    <rPh sb="0" eb="4">
      <t>タンカ</t>
    </rPh>
    <phoneticPr fontId="3"/>
  </si>
  <si>
    <t>金    額</t>
    <rPh sb="0" eb="6">
      <t>キンガク</t>
    </rPh>
    <phoneticPr fontId="3"/>
  </si>
  <si>
    <t>式</t>
    <rPh sb="0" eb="1">
      <t>シキ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</si>
  <si>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</si>
  <si>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 xml:space="preserve"> </t>
    <phoneticPr fontId="3"/>
  </si>
  <si>
    <t>円）</t>
    <rPh sb="0" eb="1">
      <t>エン</t>
    </rPh>
    <phoneticPr fontId="3"/>
  </si>
  <si>
    <t>（工事費</t>
    <rPh sb="1" eb="4">
      <t>コウジヒ</t>
    </rPh>
    <phoneticPr fontId="3"/>
  </si>
  <si>
    <t>　、　消費税</t>
    <rPh sb="3" eb="6">
      <t>ショウヒゼイ</t>
    </rPh>
    <phoneticPr fontId="3"/>
  </si>
  <si>
    <t>直接仮設工事</t>
    <rPh sb="0" eb="2">
      <t>チョクセツ</t>
    </rPh>
    <rPh sb="2" eb="4">
      <t>カセツ</t>
    </rPh>
    <rPh sb="4" eb="6">
      <t>コウジ</t>
    </rPh>
    <phoneticPr fontId="3"/>
  </si>
  <si>
    <t>養生費</t>
    <rPh sb="0" eb="2">
      <t>ヨウジョウ</t>
    </rPh>
    <rPh sb="2" eb="3">
      <t>ヒ</t>
    </rPh>
    <phoneticPr fontId="3"/>
  </si>
  <si>
    <t>整理・清掃片付費</t>
    <rPh sb="0" eb="2">
      <t>セイリ</t>
    </rPh>
    <rPh sb="3" eb="5">
      <t>セイソウ</t>
    </rPh>
    <rPh sb="5" eb="7">
      <t>カタヅ</t>
    </rPh>
    <rPh sb="7" eb="8">
      <t>ヒ</t>
    </rPh>
    <phoneticPr fontId="3"/>
  </si>
  <si>
    <t>工事価格</t>
    <rPh sb="0" eb="2">
      <t>コウジ</t>
    </rPh>
    <rPh sb="2" eb="4">
      <t>カカク</t>
    </rPh>
    <phoneticPr fontId="3"/>
  </si>
  <si>
    <t>備</t>
    <phoneticPr fontId="3"/>
  </si>
  <si>
    <t>考</t>
    <phoneticPr fontId="3"/>
  </si>
  <si>
    <t>Ⅰ</t>
    <phoneticPr fontId="3"/>
  </si>
  <si>
    <t>総合計</t>
    <rPh sb="0" eb="1">
      <t>ソウ</t>
    </rPh>
    <rPh sb="1" eb="3">
      <t>ゴウケイ</t>
    </rPh>
    <phoneticPr fontId="3"/>
  </si>
  <si>
    <t>雑工事</t>
    <rPh sb="0" eb="1">
      <t>ザツ</t>
    </rPh>
    <rPh sb="1" eb="3">
      <t>コウジ</t>
    </rPh>
    <phoneticPr fontId="3"/>
  </si>
  <si>
    <t>外壁塗装改修</t>
    <rPh sb="0" eb="2">
      <t>ガイヘキ</t>
    </rPh>
    <rPh sb="2" eb="4">
      <t>トソウ</t>
    </rPh>
    <rPh sb="4" eb="6">
      <t>カイシュウ</t>
    </rPh>
    <phoneticPr fontId="3"/>
  </si>
  <si>
    <t>枠組本足場</t>
    <rPh sb="0" eb="2">
      <t>ワクグミ</t>
    </rPh>
    <rPh sb="2" eb="3">
      <t>ボン</t>
    </rPh>
    <rPh sb="3" eb="5">
      <t>アシバ</t>
    </rPh>
    <phoneticPr fontId="3"/>
  </si>
  <si>
    <t>外部脚立足場</t>
    <rPh sb="0" eb="2">
      <t>ガイブ</t>
    </rPh>
    <rPh sb="2" eb="4">
      <t>キャタツ</t>
    </rPh>
    <rPh sb="4" eb="6">
      <t>アシバ</t>
    </rPh>
    <phoneticPr fontId="3"/>
  </si>
  <si>
    <t>災害防止シート張り</t>
    <rPh sb="0" eb="2">
      <t>サイガイ</t>
    </rPh>
    <rPh sb="2" eb="4">
      <t>ボウシ</t>
    </rPh>
    <rPh sb="7" eb="8">
      <t>ハ</t>
    </rPh>
    <phoneticPr fontId="3"/>
  </si>
  <si>
    <t>防水改修工事</t>
    <rPh sb="0" eb="2">
      <t>ボウスイ</t>
    </rPh>
    <rPh sb="2" eb="4">
      <t>カイシュウ</t>
    </rPh>
    <rPh sb="4" eb="6">
      <t>コウジ</t>
    </rPh>
    <phoneticPr fontId="3"/>
  </si>
  <si>
    <t>外壁改修工事</t>
    <rPh sb="0" eb="2">
      <t>ガイヘキ</t>
    </rPh>
    <rPh sb="2" eb="6">
      <t>カイシュウコウジ</t>
    </rPh>
    <phoneticPr fontId="3"/>
  </si>
  <si>
    <t>塗装改修工事</t>
    <rPh sb="0" eb="2">
      <t>トソウ</t>
    </rPh>
    <rPh sb="2" eb="4">
      <t>カイシュウ</t>
    </rPh>
    <rPh sb="4" eb="6">
      <t>コウジ</t>
    </rPh>
    <phoneticPr fontId="3"/>
  </si>
  <si>
    <t>ケレン・清掃共</t>
    <rPh sb="4" eb="6">
      <t>セイソウ</t>
    </rPh>
    <rPh sb="6" eb="7">
      <t>トモ</t>
    </rPh>
    <phoneticPr fontId="3"/>
  </si>
  <si>
    <t>下地調整材塗布</t>
    <rPh sb="0" eb="2">
      <t>シタジ</t>
    </rPh>
    <rPh sb="2" eb="4">
      <t>チョウセイ</t>
    </rPh>
    <rPh sb="4" eb="5">
      <t>ザイ</t>
    </rPh>
    <rPh sb="5" eb="7">
      <t>トフ</t>
    </rPh>
    <phoneticPr fontId="3"/>
  </si>
  <si>
    <t>P16</t>
    <phoneticPr fontId="3"/>
  </si>
  <si>
    <t>同等品</t>
    <rPh sb="0" eb="3">
      <t>ドウトウヒン</t>
    </rPh>
    <phoneticPr fontId="3"/>
  </si>
  <si>
    <t>脱気筒取付</t>
    <rPh sb="0" eb="1">
      <t>ダツ</t>
    </rPh>
    <rPh sb="1" eb="2">
      <t>キ</t>
    </rPh>
    <rPh sb="2" eb="3">
      <t>ツツ</t>
    </rPh>
    <rPh sb="3" eb="5">
      <t>トリツケ</t>
    </rPh>
    <phoneticPr fontId="3"/>
  </si>
  <si>
    <t>改修用ルーフドレイン取付</t>
    <rPh sb="0" eb="2">
      <t>カイシュウ</t>
    </rPh>
    <rPh sb="2" eb="3">
      <t>ヨウ</t>
    </rPh>
    <rPh sb="10" eb="12">
      <t>トリツケ</t>
    </rPh>
    <phoneticPr fontId="3"/>
  </si>
  <si>
    <t>ウレタン塗装</t>
    <rPh sb="4" eb="6">
      <t>トソウ</t>
    </rPh>
    <phoneticPr fontId="3"/>
  </si>
  <si>
    <t>戸</t>
    <rPh sb="0" eb="1">
      <t>ト</t>
    </rPh>
    <phoneticPr fontId="3"/>
  </si>
  <si>
    <t>外壁外断熱改修</t>
    <rPh sb="0" eb="2">
      <t>ガイヘキ</t>
    </rPh>
    <rPh sb="2" eb="3">
      <t>ソト</t>
    </rPh>
    <rPh sb="3" eb="5">
      <t>ダンネツ</t>
    </rPh>
    <rPh sb="5" eb="7">
      <t>カイシュウ</t>
    </rPh>
    <phoneticPr fontId="3"/>
  </si>
  <si>
    <t>損料架払い共　手摺先行方式（幅木共）</t>
    <rPh sb="0" eb="2">
      <t>ソンリョウ</t>
    </rPh>
    <rPh sb="2" eb="3">
      <t>カ</t>
    </rPh>
    <rPh sb="3" eb="4">
      <t>バラ</t>
    </rPh>
    <rPh sb="5" eb="6">
      <t>トモ</t>
    </rPh>
    <rPh sb="7" eb="9">
      <t>テスリ</t>
    </rPh>
    <rPh sb="9" eb="11">
      <t>センコウ</t>
    </rPh>
    <rPh sb="11" eb="13">
      <t>ホウシキ</t>
    </rPh>
    <rPh sb="14" eb="15">
      <t>ハバ</t>
    </rPh>
    <rPh sb="15" eb="16">
      <t>キ</t>
    </rPh>
    <rPh sb="16" eb="17">
      <t>トモ</t>
    </rPh>
    <phoneticPr fontId="3"/>
  </si>
  <si>
    <t>SUS製</t>
    <rPh sb="3" eb="4">
      <t>セイ</t>
    </rPh>
    <phoneticPr fontId="3"/>
  </si>
  <si>
    <t>RB種ケレン・錆止め・ウレタン２回塗</t>
    <rPh sb="2" eb="3">
      <t>シュ</t>
    </rPh>
    <rPh sb="7" eb="8">
      <t>サビ</t>
    </rPh>
    <rPh sb="8" eb="9">
      <t>ド</t>
    </rPh>
    <rPh sb="16" eb="17">
      <t>カイ</t>
    </rPh>
    <rPh sb="17" eb="18">
      <t>ヌ</t>
    </rPh>
    <phoneticPr fontId="3"/>
  </si>
  <si>
    <t>接着工法（S-F2)</t>
    <rPh sb="0" eb="2">
      <t>セッチャク</t>
    </rPh>
    <phoneticPr fontId="3"/>
  </si>
  <si>
    <t>塩ビ樹脂系シート防水</t>
    <rPh sb="0" eb="1">
      <t>エン</t>
    </rPh>
    <rPh sb="2" eb="4">
      <t>ジュシ</t>
    </rPh>
    <rPh sb="4" eb="5">
      <t>ケイ</t>
    </rPh>
    <rPh sb="8" eb="10">
      <t>ボウスイ</t>
    </rPh>
    <phoneticPr fontId="3"/>
  </si>
  <si>
    <t>強化メッシュ（ﾊﾟﾝｻﾞｰﾒｯｼｭ）使用</t>
    <rPh sb="0" eb="2">
      <t>キョウカ</t>
    </rPh>
    <rPh sb="18" eb="20">
      <t>シヨウ</t>
    </rPh>
    <phoneticPr fontId="3"/>
  </si>
  <si>
    <t>名       称</t>
    <phoneticPr fontId="3"/>
  </si>
  <si>
    <t xml:space="preserve">     適         用</t>
    <phoneticPr fontId="3"/>
  </si>
  <si>
    <t>備</t>
    <phoneticPr fontId="3"/>
  </si>
  <si>
    <t>考</t>
    <phoneticPr fontId="3"/>
  </si>
  <si>
    <t>Ⅰ</t>
    <phoneticPr fontId="3"/>
  </si>
  <si>
    <t>建築改修工事</t>
    <rPh sb="0" eb="2">
      <t>ケンチク</t>
    </rPh>
    <rPh sb="2" eb="4">
      <t>カイシュウ</t>
    </rPh>
    <rPh sb="4" eb="6">
      <t>コウジ</t>
    </rPh>
    <phoneticPr fontId="3"/>
  </si>
  <si>
    <t>階段足場</t>
    <rPh sb="0" eb="2">
      <t>カイダン</t>
    </rPh>
    <rPh sb="2" eb="4">
      <t>アシバ</t>
    </rPh>
    <phoneticPr fontId="3"/>
  </si>
  <si>
    <t>階段室最上階吹抜け部分</t>
    <rPh sb="0" eb="2">
      <t>カイダン</t>
    </rPh>
    <rPh sb="2" eb="3">
      <t>シツ</t>
    </rPh>
    <rPh sb="3" eb="6">
      <t>サイジョウカイ</t>
    </rPh>
    <rPh sb="6" eb="8">
      <t>フキヌ</t>
    </rPh>
    <rPh sb="9" eb="11">
      <t>ブブン</t>
    </rPh>
    <phoneticPr fontId="3"/>
  </si>
  <si>
    <t>JIS A 6021　凹凸模様</t>
    <rPh sb="11" eb="13">
      <t>オウトツ</t>
    </rPh>
    <rPh sb="13" eb="15">
      <t>モヨウ</t>
    </rPh>
    <phoneticPr fontId="3"/>
  </si>
  <si>
    <t>建築用塗膜防水材吹付</t>
    <rPh sb="0" eb="3">
      <t>ケンチクヨウ</t>
    </rPh>
    <rPh sb="3" eb="5">
      <t>トマク</t>
    </rPh>
    <rPh sb="5" eb="7">
      <t>ボウスイ</t>
    </rPh>
    <rPh sb="7" eb="8">
      <t>ザイ</t>
    </rPh>
    <rPh sb="8" eb="9">
      <t>スイ</t>
    </rPh>
    <rPh sb="9" eb="10">
      <t>ヅケ</t>
    </rPh>
    <phoneticPr fontId="3"/>
  </si>
  <si>
    <t>Ⅱ</t>
    <phoneticPr fontId="3"/>
  </si>
  <si>
    <t>Ⅲ</t>
    <phoneticPr fontId="3"/>
  </si>
  <si>
    <t>Ⅳ</t>
    <phoneticPr fontId="3"/>
  </si>
  <si>
    <t>Ⅴ</t>
    <phoneticPr fontId="3"/>
  </si>
  <si>
    <t>Ⅵ</t>
    <phoneticPr fontId="3"/>
  </si>
  <si>
    <t>材工</t>
    <rPh sb="0" eb="1">
      <t>ザイ</t>
    </rPh>
    <rPh sb="1" eb="2">
      <t>コウ</t>
    </rPh>
    <phoneticPr fontId="3"/>
  </si>
  <si>
    <t>名       称</t>
    <phoneticPr fontId="3"/>
  </si>
  <si>
    <t xml:space="preserve">     適         用</t>
    <phoneticPr fontId="3"/>
  </si>
  <si>
    <t>電気設備改修工事　計</t>
    <rPh sb="0" eb="2">
      <t>デンキ</t>
    </rPh>
    <rPh sb="2" eb="4">
      <t>セツビ</t>
    </rPh>
    <rPh sb="4" eb="6">
      <t>カイシュウ</t>
    </rPh>
    <rPh sb="6" eb="8">
      <t>コウジ</t>
    </rPh>
    <rPh sb="9" eb="10">
      <t>ケイ</t>
    </rPh>
    <phoneticPr fontId="3"/>
  </si>
  <si>
    <t>直接工事費</t>
    <rPh sb="0" eb="2">
      <t>チョクセツ</t>
    </rPh>
    <rPh sb="2" eb="5">
      <t>コウジヒ</t>
    </rPh>
    <phoneticPr fontId="3"/>
  </si>
  <si>
    <t>ノンスリップシート貼</t>
    <rPh sb="9" eb="10">
      <t>ハリ</t>
    </rPh>
    <phoneticPr fontId="3"/>
  </si>
  <si>
    <t>同上シート貼</t>
    <rPh sb="0" eb="2">
      <t>ドウジョウ</t>
    </rPh>
    <rPh sb="5" eb="6">
      <t>ハリ</t>
    </rPh>
    <phoneticPr fontId="3"/>
  </si>
  <si>
    <t>シーリング処理</t>
    <rPh sb="5" eb="7">
      <t>ショリ</t>
    </rPh>
    <phoneticPr fontId="3"/>
  </si>
  <si>
    <t>専用シール材</t>
    <rPh sb="0" eb="2">
      <t>センヨウ</t>
    </rPh>
    <rPh sb="5" eb="6">
      <t>ザイ</t>
    </rPh>
    <phoneticPr fontId="3"/>
  </si>
  <si>
    <t>踊場・階段入口</t>
    <rPh sb="0" eb="2">
      <t>オドリバ</t>
    </rPh>
    <rPh sb="3" eb="5">
      <t>カイダン</t>
    </rPh>
    <rPh sb="5" eb="7">
      <t>イリグチ</t>
    </rPh>
    <phoneticPr fontId="3"/>
  </si>
  <si>
    <t>備</t>
    <phoneticPr fontId="3"/>
  </si>
  <si>
    <t>考</t>
    <phoneticPr fontId="3"/>
  </si>
  <si>
    <t>P2</t>
    <phoneticPr fontId="3"/>
  </si>
  <si>
    <t>P3</t>
    <phoneticPr fontId="3"/>
  </si>
  <si>
    <t>P7</t>
    <phoneticPr fontId="3"/>
  </si>
  <si>
    <t>P9</t>
    <phoneticPr fontId="3"/>
  </si>
  <si>
    <t>高圧洗浄</t>
    <phoneticPr fontId="3"/>
  </si>
  <si>
    <t>電気設備改修工事</t>
  </si>
  <si>
    <t>断熱材 t=50</t>
    <rPh sb="0" eb="3">
      <t>ダンネツザイ</t>
    </rPh>
    <phoneticPr fontId="3"/>
  </si>
  <si>
    <t>屋上</t>
    <rPh sb="0" eb="2">
      <t>オクジョウ</t>
    </rPh>
    <phoneticPr fontId="3"/>
  </si>
  <si>
    <t>備</t>
    <phoneticPr fontId="3"/>
  </si>
  <si>
    <t>考</t>
    <phoneticPr fontId="3"/>
  </si>
  <si>
    <t>BL認定品　部屋番シール共</t>
    <rPh sb="2" eb="4">
      <t>ニンテイ</t>
    </rPh>
    <rPh sb="4" eb="5">
      <t>ヒン</t>
    </rPh>
    <phoneticPr fontId="3"/>
  </si>
  <si>
    <t>ファインウレタン仕上げ</t>
    <rPh sb="8" eb="10">
      <t>シア</t>
    </rPh>
    <phoneticPr fontId="3"/>
  </si>
  <si>
    <t>ﾀﾞｲﾔｽｰﾊﾟｰﾑｷﾛｰﾙ</t>
    <phoneticPr fontId="3"/>
  </si>
  <si>
    <t>排水設備改修工事</t>
    <rPh sb="0" eb="2">
      <t>ハイスイ</t>
    </rPh>
    <rPh sb="2" eb="4">
      <t>セツビ</t>
    </rPh>
    <rPh sb="4" eb="6">
      <t>カイシュウ</t>
    </rPh>
    <rPh sb="6" eb="8">
      <t>コウジ</t>
    </rPh>
    <phoneticPr fontId="3"/>
  </si>
  <si>
    <t>排水設備改修工事</t>
    <phoneticPr fontId="3"/>
  </si>
  <si>
    <t>　</t>
    <phoneticPr fontId="3"/>
  </si>
  <si>
    <t>共通費</t>
    <rPh sb="0" eb="2">
      <t>キョウツウ</t>
    </rPh>
    <rPh sb="2" eb="3">
      <t>ヒ</t>
    </rPh>
    <phoneticPr fontId="3"/>
  </si>
  <si>
    <t>㎡</t>
  </si>
  <si>
    <t>（撤去）</t>
    <rPh sb="1" eb="3">
      <t>テッキョ</t>
    </rPh>
    <phoneticPr fontId="3"/>
  </si>
  <si>
    <t>既存ドレン撤去</t>
    <rPh sb="0" eb="2">
      <t>キゾン</t>
    </rPh>
    <rPh sb="5" eb="7">
      <t>テッキョ</t>
    </rPh>
    <phoneticPr fontId="3"/>
  </si>
  <si>
    <t>シート防水材撤去</t>
    <rPh sb="3" eb="5">
      <t>ボウスイ</t>
    </rPh>
    <rPh sb="5" eb="6">
      <t>ザイ</t>
    </rPh>
    <rPh sb="6" eb="8">
      <t>テッキョ</t>
    </rPh>
    <phoneticPr fontId="3"/>
  </si>
  <si>
    <t>（改修）</t>
    <rPh sb="1" eb="3">
      <t>カイシュウ</t>
    </rPh>
    <phoneticPr fontId="3"/>
  </si>
  <si>
    <t>段</t>
  </si>
  <si>
    <t>穴</t>
    <rPh sb="0" eb="1">
      <t>アナ</t>
    </rPh>
    <phoneticPr fontId="3"/>
  </si>
  <si>
    <t>外断熱部</t>
    <rPh sb="0" eb="1">
      <t>ソト</t>
    </rPh>
    <rPh sb="1" eb="3">
      <t>ダンネツ</t>
    </rPh>
    <rPh sb="3" eb="4">
      <t>ブ</t>
    </rPh>
    <phoneticPr fontId="3"/>
  </si>
  <si>
    <t>隔板　撤去</t>
    <rPh sb="0" eb="1">
      <t>ヘダ</t>
    </rPh>
    <rPh sb="1" eb="2">
      <t>イタ</t>
    </rPh>
    <rPh sb="3" eb="5">
      <t>テッキョ</t>
    </rPh>
    <phoneticPr fontId="3"/>
  </si>
  <si>
    <t>有価物</t>
    <rPh sb="0" eb="3">
      <t>ユウカブツ</t>
    </rPh>
    <phoneticPr fontId="3"/>
  </si>
  <si>
    <t>P18</t>
    <phoneticPr fontId="3"/>
  </si>
  <si>
    <t>m</t>
    <phoneticPr fontId="3"/>
  </si>
  <si>
    <t>北側和室建具改修</t>
    <rPh sb="0" eb="2">
      <t>キタガワ</t>
    </rPh>
    <rPh sb="2" eb="4">
      <t>ワシツ</t>
    </rPh>
    <rPh sb="4" eb="6">
      <t>タテグ</t>
    </rPh>
    <rPh sb="6" eb="8">
      <t>カイシュウ</t>
    </rPh>
    <phoneticPr fontId="3"/>
  </si>
  <si>
    <t>改質アスファルトシート防水</t>
    <rPh sb="0" eb="2">
      <t>カイシツ</t>
    </rPh>
    <rPh sb="11" eb="13">
      <t>ボウスイ</t>
    </rPh>
    <phoneticPr fontId="3"/>
  </si>
  <si>
    <t>縦引き　φ100</t>
    <rPh sb="0" eb="1">
      <t>タテ</t>
    </rPh>
    <rPh sb="1" eb="2">
      <t>ビ</t>
    </rPh>
    <phoneticPr fontId="3"/>
  </si>
  <si>
    <t>シーリング撤去</t>
    <rPh sb="5" eb="7">
      <t>テッキョ</t>
    </rPh>
    <phoneticPr fontId="3"/>
  </si>
  <si>
    <t>横引き　φ50</t>
    <rPh sb="0" eb="1">
      <t>ヨコ</t>
    </rPh>
    <rPh sb="1" eb="2">
      <t>ビ</t>
    </rPh>
    <phoneticPr fontId="3"/>
  </si>
  <si>
    <t>脱気筒撤去</t>
    <rPh sb="0" eb="3">
      <t>ダッキトウ</t>
    </rPh>
    <rPh sb="3" eb="5">
      <t>テッキョ</t>
    </rPh>
    <phoneticPr fontId="3"/>
  </si>
  <si>
    <t>＜屋上＞</t>
    <rPh sb="1" eb="3">
      <t>オクジョウ</t>
    </rPh>
    <phoneticPr fontId="3"/>
  </si>
  <si>
    <t>ポリマーセメント</t>
    <phoneticPr fontId="3"/>
  </si>
  <si>
    <t>立上り部</t>
    <rPh sb="0" eb="2">
      <t>タチアガ</t>
    </rPh>
    <rPh sb="3" eb="4">
      <t>ブ</t>
    </rPh>
    <phoneticPr fontId="3"/>
  </si>
  <si>
    <t>ウレタン塗膜防水</t>
    <phoneticPr fontId="3"/>
  </si>
  <si>
    <t>縦型　φ100用</t>
    <rPh sb="0" eb="1">
      <t>タテ</t>
    </rPh>
    <rPh sb="1" eb="2">
      <t>ガタ</t>
    </rPh>
    <rPh sb="7" eb="8">
      <t>ヨウ</t>
    </rPh>
    <phoneticPr fontId="3"/>
  </si>
  <si>
    <t>防水層押え金物</t>
    <rPh sb="0" eb="2">
      <t>ボウスイ</t>
    </rPh>
    <rPh sb="2" eb="3">
      <t>ソウ</t>
    </rPh>
    <rPh sb="3" eb="4">
      <t>オサ</t>
    </rPh>
    <rPh sb="5" eb="7">
      <t>カナモノ</t>
    </rPh>
    <phoneticPr fontId="3"/>
  </si>
  <si>
    <t>立上り含む</t>
    <rPh sb="0" eb="2">
      <t>タチアガ</t>
    </rPh>
    <rPh sb="3" eb="4">
      <t>フク</t>
    </rPh>
    <phoneticPr fontId="3"/>
  </si>
  <si>
    <t>横型　φ50用</t>
    <rPh sb="0" eb="1">
      <t>ヨコ</t>
    </rPh>
    <rPh sb="1" eb="2">
      <t>ガタ</t>
    </rPh>
    <rPh sb="6" eb="7">
      <t>ヨウ</t>
    </rPh>
    <phoneticPr fontId="3"/>
  </si>
  <si>
    <t>機械的固定工法（S-M2)</t>
    <phoneticPr fontId="3"/>
  </si>
  <si>
    <t>高圧洗浄</t>
    <rPh sb="0" eb="2">
      <t>コウアツ</t>
    </rPh>
    <rPh sb="2" eb="4">
      <t>センジョウ</t>
    </rPh>
    <phoneticPr fontId="3"/>
  </si>
  <si>
    <t>＜シーリング打替＞</t>
    <phoneticPr fontId="3"/>
  </si>
  <si>
    <t>シーリング（MS-2）</t>
    <phoneticPr fontId="3"/>
  </si>
  <si>
    <t>10×10</t>
    <phoneticPr fontId="3"/>
  </si>
  <si>
    <t>10×10</t>
    <phoneticPr fontId="3"/>
  </si>
  <si>
    <t>30×10</t>
    <phoneticPr fontId="3"/>
  </si>
  <si>
    <t>撤去　小計</t>
    <rPh sb="0" eb="2">
      <t>テッキョ</t>
    </rPh>
    <rPh sb="3" eb="5">
      <t>ショウケイ</t>
    </rPh>
    <phoneticPr fontId="3"/>
  </si>
  <si>
    <t>改修　小計</t>
    <rPh sb="0" eb="2">
      <t>カイシュウ</t>
    </rPh>
    <rPh sb="3" eb="5">
      <t>ショウケイ</t>
    </rPh>
    <phoneticPr fontId="3"/>
  </si>
  <si>
    <t>直接仮設工事　計</t>
    <rPh sb="0" eb="2">
      <t>チョクセツ</t>
    </rPh>
    <rPh sb="2" eb="4">
      <t>カセツ</t>
    </rPh>
    <rPh sb="4" eb="6">
      <t>コウジ</t>
    </rPh>
    <rPh sb="7" eb="8">
      <t>ケイ</t>
    </rPh>
    <phoneticPr fontId="3"/>
  </si>
  <si>
    <t>建築改修工事　計</t>
    <rPh sb="0" eb="2">
      <t>ケンチク</t>
    </rPh>
    <rPh sb="2" eb="4">
      <t>カイシュウ</t>
    </rPh>
    <rPh sb="4" eb="6">
      <t>コウジ</t>
    </rPh>
    <rPh sb="7" eb="8">
      <t>ケイ</t>
    </rPh>
    <phoneticPr fontId="3"/>
  </si>
  <si>
    <t>防水改修工事　計</t>
    <rPh sb="0" eb="2">
      <t>ボウスイ</t>
    </rPh>
    <rPh sb="2" eb="4">
      <t>カイシュウ</t>
    </rPh>
    <rPh sb="4" eb="6">
      <t>コウジ</t>
    </rPh>
    <rPh sb="7" eb="8">
      <t>ケイ</t>
    </rPh>
    <phoneticPr fontId="3"/>
  </si>
  <si>
    <t>ウレタン塗膜防水</t>
    <rPh sb="4" eb="5">
      <t>ト</t>
    </rPh>
    <rPh sb="5" eb="6">
      <t>マク</t>
    </rPh>
    <rPh sb="6" eb="8">
      <t>ボウスイ</t>
    </rPh>
    <phoneticPr fontId="3"/>
  </si>
  <si>
    <t>立上り</t>
    <phoneticPr fontId="3"/>
  </si>
  <si>
    <t>軒天・階段室壁・階段室天井含む</t>
    <rPh sb="0" eb="2">
      <t>ノキテン</t>
    </rPh>
    <rPh sb="3" eb="5">
      <t>カイダン</t>
    </rPh>
    <rPh sb="5" eb="6">
      <t>シツ</t>
    </rPh>
    <rPh sb="6" eb="7">
      <t>カベ</t>
    </rPh>
    <rPh sb="8" eb="10">
      <t>カイダン</t>
    </rPh>
    <rPh sb="10" eb="11">
      <t>シツ</t>
    </rPh>
    <rPh sb="11" eb="13">
      <t>テンジョウ</t>
    </rPh>
    <rPh sb="13" eb="14">
      <t>フク</t>
    </rPh>
    <phoneticPr fontId="3"/>
  </si>
  <si>
    <t>浮き部改修</t>
    <rPh sb="0" eb="1">
      <t>ウ</t>
    </rPh>
    <rPh sb="2" eb="3">
      <t>ブ</t>
    </rPh>
    <rPh sb="3" eb="5">
      <t>カイシュウ</t>
    </rPh>
    <phoneticPr fontId="3"/>
  </si>
  <si>
    <t>コンクリート欠損部改修</t>
    <phoneticPr fontId="3"/>
  </si>
  <si>
    <t>クラック部補修</t>
    <rPh sb="4" eb="5">
      <t>ブ</t>
    </rPh>
    <rPh sb="5" eb="7">
      <t>ホシュウ</t>
    </rPh>
    <phoneticPr fontId="3"/>
  </si>
  <si>
    <t>アンカーピンニング部分エポキシ樹脂注入工法</t>
    <phoneticPr fontId="3"/>
  </si>
  <si>
    <t>外壁脚部</t>
    <rPh sb="0" eb="2">
      <t>ガイヘキ</t>
    </rPh>
    <rPh sb="2" eb="4">
      <t>キャクブ</t>
    </rPh>
    <phoneticPr fontId="3"/>
  </si>
  <si>
    <t>ポリマーセメント系基礎巾木用塗材塗</t>
    <phoneticPr fontId="3"/>
  </si>
  <si>
    <t>下地調整共</t>
    <rPh sb="0" eb="2">
      <t>シタジ</t>
    </rPh>
    <rPh sb="2" eb="4">
      <t>チョウセイ</t>
    </rPh>
    <rPh sb="4" eb="5">
      <t>トモ</t>
    </rPh>
    <phoneticPr fontId="3"/>
  </si>
  <si>
    <t>１階部H:2,200範囲</t>
    <rPh sb="1" eb="2">
      <t>カイ</t>
    </rPh>
    <rPh sb="2" eb="3">
      <t>ブ</t>
    </rPh>
    <rPh sb="10" eb="12">
      <t>ハンイ</t>
    </rPh>
    <phoneticPr fontId="3"/>
  </si>
  <si>
    <t>外壁改修工事　計</t>
    <rPh sb="0" eb="2">
      <t>ガイヘキ</t>
    </rPh>
    <rPh sb="2" eb="4">
      <t>カイシュウ</t>
    </rPh>
    <rPh sb="4" eb="6">
      <t>コウジ</t>
    </rPh>
    <rPh sb="7" eb="8">
      <t>ケイ</t>
    </rPh>
    <phoneticPr fontId="3"/>
  </si>
  <si>
    <t>建具改修工事</t>
    <rPh sb="0" eb="2">
      <t>タテグ</t>
    </rPh>
    <rPh sb="2" eb="4">
      <t>カイシュウ</t>
    </rPh>
    <rPh sb="4" eb="6">
      <t>コウジ</t>
    </rPh>
    <phoneticPr fontId="3"/>
  </si>
  <si>
    <t>アルミ製建具撤去</t>
    <rPh sb="3" eb="4">
      <t>セイ</t>
    </rPh>
    <rPh sb="4" eb="6">
      <t>タテグ</t>
    </rPh>
    <rPh sb="6" eb="8">
      <t>テッキョ</t>
    </rPh>
    <phoneticPr fontId="3"/>
  </si>
  <si>
    <t>ガラス撤去</t>
    <rPh sb="3" eb="5">
      <t>テッキョ</t>
    </rPh>
    <phoneticPr fontId="3"/>
  </si>
  <si>
    <t>t=3</t>
    <phoneticPr fontId="3"/>
  </si>
  <si>
    <t>40戸分</t>
    <rPh sb="2" eb="3">
      <t>ト</t>
    </rPh>
    <rPh sb="3" eb="4">
      <t>ブン</t>
    </rPh>
    <phoneticPr fontId="3"/>
  </si>
  <si>
    <t>アルミ製引違窓改修</t>
    <rPh sb="3" eb="4">
      <t>セイ</t>
    </rPh>
    <rPh sb="4" eb="6">
      <t>ヒキチガイ</t>
    </rPh>
    <rPh sb="6" eb="7">
      <t>マド</t>
    </rPh>
    <rPh sb="7" eb="9">
      <t>カイシュウ</t>
    </rPh>
    <phoneticPr fontId="3"/>
  </si>
  <si>
    <t>同上運搬取付費</t>
    <rPh sb="0" eb="2">
      <t>ドウジョウ</t>
    </rPh>
    <rPh sb="2" eb="4">
      <t>ウンパン</t>
    </rPh>
    <rPh sb="4" eb="7">
      <t>トリツケヒ</t>
    </rPh>
    <phoneticPr fontId="3"/>
  </si>
  <si>
    <t>複層ガラス</t>
    <rPh sb="0" eb="2">
      <t>フクソウ</t>
    </rPh>
    <phoneticPr fontId="3"/>
  </si>
  <si>
    <t>建具改修工事　計</t>
    <phoneticPr fontId="3"/>
  </si>
  <si>
    <t>耐候性塗料塗替（DP）</t>
    <rPh sb="0" eb="3">
      <t>タイコウセイ</t>
    </rPh>
    <rPh sb="3" eb="5">
      <t>トリョウ</t>
    </rPh>
    <rPh sb="5" eb="6">
      <t>ヌ</t>
    </rPh>
    <rPh sb="6" eb="7">
      <t>カ</t>
    </rPh>
    <phoneticPr fontId="3"/>
  </si>
  <si>
    <t>変性エポキシ樹脂塗料塗</t>
    <rPh sb="0" eb="2">
      <t>ヘンセイ</t>
    </rPh>
    <rPh sb="6" eb="8">
      <t>ジュシ</t>
    </rPh>
    <rPh sb="8" eb="10">
      <t>トリョウ</t>
    </rPh>
    <rPh sb="10" eb="11">
      <t>ヌ</t>
    </rPh>
    <phoneticPr fontId="3"/>
  </si>
  <si>
    <t>塗装改修工事　計</t>
    <rPh sb="0" eb="2">
      <t>トソウ</t>
    </rPh>
    <rPh sb="2" eb="4">
      <t>カイシュウ</t>
    </rPh>
    <rPh sb="4" eb="6">
      <t>コウジ</t>
    </rPh>
    <rPh sb="7" eb="8">
      <t>ケイ</t>
    </rPh>
    <phoneticPr fontId="3"/>
  </si>
  <si>
    <t>北面</t>
    <rPh sb="0" eb="1">
      <t>キタ</t>
    </rPh>
    <rPh sb="1" eb="2">
      <t>メン</t>
    </rPh>
    <phoneticPr fontId="3"/>
  </si>
  <si>
    <t>床下換気口　撤去</t>
    <rPh sb="0" eb="2">
      <t>ユカシタ</t>
    </rPh>
    <rPh sb="2" eb="5">
      <t>カンキコウ</t>
    </rPh>
    <rPh sb="6" eb="8">
      <t>テッキョ</t>
    </rPh>
    <phoneticPr fontId="3"/>
  </si>
  <si>
    <t>レジスターフード　撤去</t>
    <rPh sb="9" eb="11">
      <t>テッキョ</t>
    </rPh>
    <phoneticPr fontId="3"/>
  </si>
  <si>
    <t>外部（北面）</t>
    <rPh sb="0" eb="2">
      <t>ガイブ</t>
    </rPh>
    <rPh sb="3" eb="4">
      <t>キタ</t>
    </rPh>
    <rPh sb="4" eb="5">
      <t>メン</t>
    </rPh>
    <phoneticPr fontId="3"/>
  </si>
  <si>
    <t>階段室</t>
    <rPh sb="0" eb="2">
      <t>カイダン</t>
    </rPh>
    <rPh sb="2" eb="3">
      <t>シツ</t>
    </rPh>
    <phoneticPr fontId="3"/>
  </si>
  <si>
    <t>掲示板　撤去</t>
    <rPh sb="0" eb="3">
      <t>ケイジバン</t>
    </rPh>
    <rPh sb="4" eb="6">
      <t>テッキョ</t>
    </rPh>
    <phoneticPr fontId="3"/>
  </si>
  <si>
    <t>集合郵便受　撤去</t>
    <rPh sb="0" eb="2">
      <t>シュウゴウ</t>
    </rPh>
    <rPh sb="2" eb="5">
      <t>ユウビンウ</t>
    </rPh>
    <rPh sb="6" eb="8">
      <t>テッキョ</t>
    </rPh>
    <phoneticPr fontId="3"/>
  </si>
  <si>
    <t>住戸表札　撤去</t>
    <rPh sb="0" eb="1">
      <t>ジュウ</t>
    </rPh>
    <rPh sb="1" eb="2">
      <t>ト</t>
    </rPh>
    <rPh sb="2" eb="4">
      <t>ヒョウサツ</t>
    </rPh>
    <rPh sb="5" eb="7">
      <t>テッキョ</t>
    </rPh>
    <phoneticPr fontId="3"/>
  </si>
  <si>
    <t>床下換気口</t>
    <rPh sb="0" eb="2">
      <t>ユカシタ</t>
    </rPh>
    <rPh sb="2" eb="5">
      <t>カンキコウ</t>
    </rPh>
    <phoneticPr fontId="3"/>
  </si>
  <si>
    <t>レジスターフード</t>
    <phoneticPr fontId="3"/>
  </si>
  <si>
    <t>クーラーキャップ</t>
    <phoneticPr fontId="3"/>
  </si>
  <si>
    <t>SUS製　</t>
    <phoneticPr fontId="3"/>
  </si>
  <si>
    <t>＜外部＞</t>
    <phoneticPr fontId="3"/>
  </si>
  <si>
    <t>隔板</t>
    <rPh sb="0" eb="1">
      <t>ヘダ</t>
    </rPh>
    <rPh sb="1" eb="2">
      <t>イタ</t>
    </rPh>
    <phoneticPr fontId="3"/>
  </si>
  <si>
    <t>枚</t>
    <rPh sb="0" eb="1">
      <t>マイ</t>
    </rPh>
    <phoneticPr fontId="3"/>
  </si>
  <si>
    <t>ケイ酸カルシウム板</t>
    <rPh sb="2" eb="3">
      <t>サン</t>
    </rPh>
    <rPh sb="8" eb="9">
      <t>イタ</t>
    </rPh>
    <phoneticPr fontId="3"/>
  </si>
  <si>
    <t>物干し金物</t>
    <rPh sb="0" eb="2">
      <t>モノホ</t>
    </rPh>
    <rPh sb="3" eb="5">
      <t>カナモノ</t>
    </rPh>
    <phoneticPr fontId="3"/>
  </si>
  <si>
    <t>物干し金物　撤去</t>
    <rPh sb="0" eb="2">
      <t>モノホ</t>
    </rPh>
    <rPh sb="3" eb="5">
      <t>カナモノ</t>
    </rPh>
    <rPh sb="6" eb="8">
      <t>テッキョ</t>
    </rPh>
    <phoneticPr fontId="3"/>
  </si>
  <si>
    <t>アルミ製　自在型</t>
    <rPh sb="3" eb="4">
      <t>セイ</t>
    </rPh>
    <rPh sb="5" eb="8">
      <t>ジザイガタ</t>
    </rPh>
    <phoneticPr fontId="3"/>
  </si>
  <si>
    <t>＜階段室＞</t>
    <rPh sb="1" eb="3">
      <t>カイダン</t>
    </rPh>
    <rPh sb="3" eb="4">
      <t>シツ</t>
    </rPh>
    <phoneticPr fontId="3"/>
  </si>
  <si>
    <t>集合郵便受</t>
    <rPh sb="0" eb="2">
      <t>シュウゴウ</t>
    </rPh>
    <rPh sb="2" eb="5">
      <t>ユウビンウ</t>
    </rPh>
    <phoneticPr fontId="3"/>
  </si>
  <si>
    <t>住戸表札</t>
    <rPh sb="0" eb="1">
      <t>ジュウ</t>
    </rPh>
    <rPh sb="1" eb="2">
      <t>ト</t>
    </rPh>
    <rPh sb="2" eb="4">
      <t>ヒョウサツ</t>
    </rPh>
    <phoneticPr fontId="3"/>
  </si>
  <si>
    <t>掲示板</t>
    <rPh sb="0" eb="3">
      <t>ケイジバン</t>
    </rPh>
    <phoneticPr fontId="3"/>
  </si>
  <si>
    <t>SUS製　室名№シール共</t>
    <rPh sb="5" eb="7">
      <t>シツメイ</t>
    </rPh>
    <rPh sb="11" eb="12">
      <t>トモ</t>
    </rPh>
    <phoneticPr fontId="3"/>
  </si>
  <si>
    <t>270×135</t>
    <phoneticPr fontId="3"/>
  </si>
  <si>
    <t>階段手摺</t>
    <rPh sb="0" eb="2">
      <t>カイダン</t>
    </rPh>
    <rPh sb="2" eb="4">
      <t>テスリ</t>
    </rPh>
    <phoneticPr fontId="3"/>
  </si>
  <si>
    <t>アルミ芯金ビニル手摺　I型ブラケット</t>
    <rPh sb="3" eb="4">
      <t>シン</t>
    </rPh>
    <rPh sb="4" eb="5">
      <t>キン</t>
    </rPh>
    <rPh sb="8" eb="10">
      <t>テスリ</t>
    </rPh>
    <rPh sb="12" eb="13">
      <t>ガタ</t>
    </rPh>
    <phoneticPr fontId="3"/>
  </si>
  <si>
    <t>φ34　指定色</t>
    <rPh sb="4" eb="7">
      <t>シテイショク</t>
    </rPh>
    <phoneticPr fontId="3"/>
  </si>
  <si>
    <t>ノンスリップシート端末</t>
    <phoneticPr fontId="3"/>
  </si>
  <si>
    <t>雑工事　計</t>
    <rPh sb="0" eb="1">
      <t>ザツ</t>
    </rPh>
    <rPh sb="1" eb="3">
      <t>コウジ</t>
    </rPh>
    <rPh sb="4" eb="5">
      <t>ケイ</t>
    </rPh>
    <phoneticPr fontId="3"/>
  </si>
  <si>
    <t>発生材処理</t>
    <rPh sb="0" eb="2">
      <t>ハッセイ</t>
    </rPh>
    <rPh sb="2" eb="3">
      <t>ザイ</t>
    </rPh>
    <rPh sb="3" eb="5">
      <t>ショリ</t>
    </rPh>
    <phoneticPr fontId="3"/>
  </si>
  <si>
    <t>発生材処理　計</t>
    <rPh sb="0" eb="3">
      <t>ハッセイザイ</t>
    </rPh>
    <rPh sb="3" eb="5">
      <t>ショリ</t>
    </rPh>
    <rPh sb="6" eb="7">
      <t>ケイ</t>
    </rPh>
    <phoneticPr fontId="3"/>
  </si>
  <si>
    <t>既存隔板枠・手摺枠清掃</t>
    <rPh sb="0" eb="2">
      <t>キゾン</t>
    </rPh>
    <rPh sb="2" eb="3">
      <t>ヘダ</t>
    </rPh>
    <rPh sb="3" eb="4">
      <t>イタ</t>
    </rPh>
    <rPh sb="4" eb="5">
      <t>ワク</t>
    </rPh>
    <rPh sb="6" eb="8">
      <t>テスリ</t>
    </rPh>
    <rPh sb="8" eb="9">
      <t>ワク</t>
    </rPh>
    <rPh sb="9" eb="11">
      <t>セイソウ</t>
    </rPh>
    <phoneticPr fontId="3"/>
  </si>
  <si>
    <t>電気設備改修工事</t>
    <phoneticPr fontId="3"/>
  </si>
  <si>
    <t>排水設備改修工事</t>
    <phoneticPr fontId="3"/>
  </si>
  <si>
    <t>Ⅱ</t>
    <phoneticPr fontId="3"/>
  </si>
  <si>
    <t>Ⅲ</t>
    <phoneticPr fontId="3"/>
  </si>
  <si>
    <t>排水用塩ビライニング鋼管</t>
    <rPh sb="0" eb="2">
      <t>ハイスイ</t>
    </rPh>
    <rPh sb="2" eb="3">
      <t>ヨウ</t>
    </rPh>
    <rPh sb="3" eb="4">
      <t>エン</t>
    </rPh>
    <rPh sb="10" eb="12">
      <t>コウカン</t>
    </rPh>
    <phoneticPr fontId="51"/>
  </si>
  <si>
    <t>既存管取合せ</t>
    <rPh sb="0" eb="2">
      <t>キゾン</t>
    </rPh>
    <rPh sb="2" eb="3">
      <t>カン</t>
    </rPh>
    <rPh sb="3" eb="5">
      <t>トリアワ</t>
    </rPh>
    <phoneticPr fontId="51"/>
  </si>
  <si>
    <t>SUS製　65A</t>
    <rPh sb="3" eb="4">
      <t>セイ</t>
    </rPh>
    <phoneticPr fontId="51"/>
  </si>
  <si>
    <t>個</t>
    <rPh sb="0" eb="1">
      <t>コ</t>
    </rPh>
    <phoneticPr fontId="3"/>
  </si>
  <si>
    <t>Ⅲ</t>
    <phoneticPr fontId="3"/>
  </si>
  <si>
    <t>照明器具　A</t>
  </si>
  <si>
    <t>積込・運搬費</t>
    <rPh sb="0" eb="2">
      <t>ツミコミ</t>
    </rPh>
    <rPh sb="3" eb="5">
      <t>ウンパン</t>
    </rPh>
    <rPh sb="5" eb="6">
      <t>ヒ</t>
    </rPh>
    <phoneticPr fontId="3"/>
  </si>
  <si>
    <t>処分費</t>
    <rPh sb="0" eb="2">
      <t>ショブン</t>
    </rPh>
    <rPh sb="2" eb="3">
      <t>ヒ</t>
    </rPh>
    <phoneticPr fontId="3"/>
  </si>
  <si>
    <t>積込・運搬費　計</t>
    <rPh sb="0" eb="2">
      <t>ツミコミ</t>
    </rPh>
    <rPh sb="3" eb="5">
      <t>ウンパン</t>
    </rPh>
    <rPh sb="5" eb="6">
      <t>ヒ</t>
    </rPh>
    <rPh sb="7" eb="8">
      <t>ケイ</t>
    </rPh>
    <phoneticPr fontId="3"/>
  </si>
  <si>
    <t>処分費　計</t>
    <rPh sb="0" eb="2">
      <t>ショブン</t>
    </rPh>
    <rPh sb="2" eb="3">
      <t>ヒ</t>
    </rPh>
    <rPh sb="4" eb="5">
      <t>ケイ</t>
    </rPh>
    <phoneticPr fontId="3"/>
  </si>
  <si>
    <t>廃プラ</t>
    <rPh sb="0" eb="1">
      <t>ハイ</t>
    </rPh>
    <phoneticPr fontId="4"/>
  </si>
  <si>
    <t>一般建材</t>
    <rPh sb="0" eb="2">
      <t>イッパン</t>
    </rPh>
    <rPh sb="2" eb="4">
      <t>ケンザイ</t>
    </rPh>
    <phoneticPr fontId="3"/>
  </si>
  <si>
    <t>P20</t>
    <phoneticPr fontId="3"/>
  </si>
  <si>
    <t>P21</t>
    <phoneticPr fontId="3"/>
  </si>
  <si>
    <t>P15</t>
    <phoneticPr fontId="3"/>
  </si>
  <si>
    <t>P17</t>
    <phoneticPr fontId="3"/>
  </si>
  <si>
    <t>P19</t>
    <phoneticPr fontId="3"/>
  </si>
  <si>
    <t>ﾀｷｽﾄﾛﾝﾀﾌｽﾘｯﾌﾟﾀｲﾌﾟRA  / ﾀｷﾛﾝｼｰｱｲ㈱</t>
    <phoneticPr fontId="3"/>
  </si>
  <si>
    <t>RAｽﾃｯﾌﾟ6W  / ﾀｷﾛﾝｼｰｱｲ㈱</t>
    <phoneticPr fontId="3"/>
  </si>
  <si>
    <t>ｱ2.5㎜　蹴込み一体型 防汚性</t>
    <rPh sb="6" eb="7">
      <t>ケ</t>
    </rPh>
    <rPh sb="7" eb="8">
      <t>コミ</t>
    </rPh>
    <rPh sb="9" eb="12">
      <t>イッタイガタ</t>
    </rPh>
    <rPh sb="13" eb="15">
      <t>ボウオ</t>
    </rPh>
    <rPh sb="15" eb="16">
      <t>セイ</t>
    </rPh>
    <phoneticPr fontId="3"/>
  </si>
  <si>
    <t>ｱ2.5㎜　開放廊下型 防汚性</t>
    <rPh sb="6" eb="8">
      <t>カイホウ</t>
    </rPh>
    <rPh sb="8" eb="10">
      <t>ロウカ</t>
    </rPh>
    <rPh sb="10" eb="11">
      <t>ガタ</t>
    </rPh>
    <rPh sb="12" eb="14">
      <t>ボウオ</t>
    </rPh>
    <rPh sb="14" eb="15">
      <t>セイ</t>
    </rPh>
    <phoneticPr fontId="3"/>
  </si>
  <si>
    <t>JIS A 6909　さざ波模様　ﾛｰﾗｰ塗</t>
    <rPh sb="13" eb="14">
      <t>ナミ</t>
    </rPh>
    <rPh sb="14" eb="16">
      <t>モヨウ</t>
    </rPh>
    <rPh sb="21" eb="22">
      <t>ヌ</t>
    </rPh>
    <phoneticPr fontId="3"/>
  </si>
  <si>
    <t>可とう形外装薄塗材塗</t>
    <rPh sb="0" eb="1">
      <t>カ</t>
    </rPh>
    <rPh sb="3" eb="4">
      <t>ケイ</t>
    </rPh>
    <rPh sb="4" eb="6">
      <t>ガイソウ</t>
    </rPh>
    <rPh sb="6" eb="7">
      <t>ウス</t>
    </rPh>
    <rPh sb="7" eb="8">
      <t>ト</t>
    </rPh>
    <rPh sb="8" eb="9">
      <t>ザイ</t>
    </rPh>
    <rPh sb="9" eb="10">
      <t>ヌ</t>
    </rPh>
    <phoneticPr fontId="3"/>
  </si>
  <si>
    <t>可とう形外装薄塗材塗</t>
    <rPh sb="0" eb="1">
      <t>カ</t>
    </rPh>
    <rPh sb="3" eb="4">
      <t>ケイ</t>
    </rPh>
    <rPh sb="4" eb="6">
      <t>ガイソウ</t>
    </rPh>
    <rPh sb="6" eb="7">
      <t>ウス</t>
    </rPh>
    <rPh sb="7" eb="8">
      <t>ト</t>
    </rPh>
    <rPh sb="8" eb="9">
      <t>ザイ</t>
    </rPh>
    <rPh sb="9" eb="10">
      <t>ヌリ</t>
    </rPh>
    <phoneticPr fontId="3"/>
  </si>
  <si>
    <t>台</t>
    <rPh sb="0" eb="1">
      <t>ダイ</t>
    </rPh>
    <phoneticPr fontId="3"/>
  </si>
  <si>
    <t>屋外用ﾄﾞﾙｺﾞ通気弁</t>
    <phoneticPr fontId="3"/>
  </si>
  <si>
    <t>継手・支持金物含む</t>
    <rPh sb="0" eb="1">
      <t>ツギ</t>
    </rPh>
    <rPh sb="1" eb="2">
      <t>テ</t>
    </rPh>
    <rPh sb="3" eb="7">
      <t>シジカナモノ</t>
    </rPh>
    <rPh sb="7" eb="8">
      <t>フク</t>
    </rPh>
    <phoneticPr fontId="3"/>
  </si>
  <si>
    <t>DVLP65　</t>
    <phoneticPr fontId="3"/>
  </si>
  <si>
    <t>継手・支持金物含む</t>
    <phoneticPr fontId="3"/>
  </si>
  <si>
    <t>DVLP50　</t>
    <phoneticPr fontId="3"/>
  </si>
  <si>
    <t>FL6+A12+FL6　ガスケット共</t>
    <phoneticPr fontId="3"/>
  </si>
  <si>
    <t>＜ベランダ床＞</t>
    <rPh sb="5" eb="6">
      <t>ユカ</t>
    </rPh>
    <phoneticPr fontId="3"/>
  </si>
  <si>
    <t>外壁・ベランダ内壁</t>
    <rPh sb="0" eb="2">
      <t>ガイヘキ</t>
    </rPh>
    <rPh sb="7" eb="9">
      <t>ナイヘキ</t>
    </rPh>
    <phoneticPr fontId="3"/>
  </si>
  <si>
    <t>ベランダ</t>
    <phoneticPr fontId="3"/>
  </si>
  <si>
    <t>＜ベランダ＞</t>
    <phoneticPr fontId="3"/>
  </si>
  <si>
    <t>外壁クラック部補修</t>
    <rPh sb="0" eb="2">
      <t>ガイヘキ</t>
    </rPh>
    <rPh sb="6" eb="7">
      <t>ブ</t>
    </rPh>
    <rPh sb="7" eb="9">
      <t>ホシュウ</t>
    </rPh>
    <phoneticPr fontId="3"/>
  </si>
  <si>
    <t>ｍ</t>
    <phoneticPr fontId="3"/>
  </si>
  <si>
    <t>平場（防滑）</t>
    <rPh sb="3" eb="5">
      <t>ボウカツ</t>
    </rPh>
    <phoneticPr fontId="3"/>
  </si>
  <si>
    <t>防虫網付き　φ150</t>
    <rPh sb="0" eb="2">
      <t>ボウチュウ</t>
    </rPh>
    <rPh sb="2" eb="3">
      <t>アミ</t>
    </rPh>
    <rPh sb="3" eb="4">
      <t>ツ</t>
    </rPh>
    <phoneticPr fontId="3"/>
  </si>
  <si>
    <t>防虫網付き　延長スリーブ共</t>
    <rPh sb="0" eb="2">
      <t>ボウチュウ</t>
    </rPh>
    <rPh sb="2" eb="3">
      <t>アミ</t>
    </rPh>
    <rPh sb="3" eb="4">
      <t>ツ</t>
    </rPh>
    <rPh sb="6" eb="8">
      <t>エンチョウ</t>
    </rPh>
    <rPh sb="12" eb="13">
      <t>トモ</t>
    </rPh>
    <phoneticPr fontId="3"/>
  </si>
  <si>
    <t>アルミ製　ブロンズ</t>
    <rPh sb="3" eb="4">
      <t>セイ</t>
    </rPh>
    <phoneticPr fontId="3"/>
  </si>
  <si>
    <t>H600×W900</t>
    <phoneticPr fontId="3"/>
  </si>
  <si>
    <t>可とう形改修塗材塗</t>
    <rPh sb="0" eb="1">
      <t>カ</t>
    </rPh>
    <rPh sb="3" eb="4">
      <t>ケイ</t>
    </rPh>
    <rPh sb="4" eb="6">
      <t>カイシュウ</t>
    </rPh>
    <rPh sb="6" eb="7">
      <t>ト</t>
    </rPh>
    <rPh sb="7" eb="8">
      <t>ザイ</t>
    </rPh>
    <rPh sb="8" eb="9">
      <t>ヌリ</t>
    </rPh>
    <phoneticPr fontId="3"/>
  </si>
  <si>
    <t>0.2㎜以上　</t>
    <phoneticPr fontId="3"/>
  </si>
  <si>
    <t>微弾性ﾌｨﾗｰ・ウレタン上塗2回塗</t>
    <rPh sb="0" eb="1">
      <t>ビ</t>
    </rPh>
    <rPh sb="1" eb="3">
      <t>ダンセイ</t>
    </rPh>
    <rPh sb="12" eb="14">
      <t>ウワヌリ</t>
    </rPh>
    <rPh sb="15" eb="16">
      <t>カイ</t>
    </rPh>
    <rPh sb="16" eb="17">
      <t>ヌ</t>
    </rPh>
    <phoneticPr fontId="3"/>
  </si>
  <si>
    <t>2tダンプトラック運搬・積込</t>
    <rPh sb="9" eb="11">
      <t>ウンパン</t>
    </rPh>
    <rPh sb="12" eb="14">
      <t>ツミコミ</t>
    </rPh>
    <phoneticPr fontId="3"/>
  </si>
  <si>
    <t>仮設事務所（5.5坪程度/基）含む</t>
    <rPh sb="0" eb="2">
      <t>カセツ</t>
    </rPh>
    <rPh sb="2" eb="4">
      <t>ジム</t>
    </rPh>
    <rPh sb="4" eb="5">
      <t>ショ</t>
    </rPh>
    <rPh sb="9" eb="10">
      <t>ツボ</t>
    </rPh>
    <rPh sb="10" eb="12">
      <t>テイド</t>
    </rPh>
    <rPh sb="13" eb="14">
      <t>キ</t>
    </rPh>
    <rPh sb="15" eb="16">
      <t>フク</t>
    </rPh>
    <phoneticPr fontId="3"/>
  </si>
  <si>
    <t>倉庫屋根</t>
    <rPh sb="0" eb="2">
      <t>ソウコ</t>
    </rPh>
    <rPh sb="2" eb="4">
      <t>ヤネ</t>
    </rPh>
    <phoneticPr fontId="3"/>
  </si>
  <si>
    <t>屋上シート防水改修</t>
    <rPh sb="0" eb="2">
      <t>オクジョウ</t>
    </rPh>
    <rPh sb="5" eb="7">
      <t>ボウスイ</t>
    </rPh>
    <rPh sb="7" eb="9">
      <t>カイシュウ</t>
    </rPh>
    <phoneticPr fontId="3"/>
  </si>
  <si>
    <t>埋込スイッチ</t>
    <rPh sb="0" eb="2">
      <t>ウメコミ</t>
    </rPh>
    <phoneticPr fontId="3"/>
  </si>
  <si>
    <t>既存照明器具撤去</t>
    <rPh sb="0" eb="2">
      <t>キゾン</t>
    </rPh>
    <rPh sb="2" eb="4">
      <t>ショウメイ</t>
    </rPh>
    <rPh sb="4" eb="6">
      <t>キグ</t>
    </rPh>
    <rPh sb="6" eb="8">
      <t>テッキョ</t>
    </rPh>
    <phoneticPr fontId="3"/>
  </si>
  <si>
    <t>階段室入口ﾌﾞﾗｹｯﾄ　計4.0台</t>
    <rPh sb="0" eb="3">
      <t>カイダンシツ</t>
    </rPh>
    <rPh sb="3" eb="5">
      <t>イリグチ</t>
    </rPh>
    <rPh sb="12" eb="13">
      <t>ケイ</t>
    </rPh>
    <rPh sb="16" eb="17">
      <t>ダイ</t>
    </rPh>
    <phoneticPr fontId="3"/>
  </si>
  <si>
    <t>階段室天井直付　  計20.0台</t>
    <rPh sb="0" eb="3">
      <t>カイダンシツ</t>
    </rPh>
    <rPh sb="3" eb="5">
      <t>テンジョウ</t>
    </rPh>
    <rPh sb="5" eb="7">
      <t>ジカヅ</t>
    </rPh>
    <rPh sb="10" eb="11">
      <t>ケイ</t>
    </rPh>
    <rPh sb="15" eb="16">
      <t>ダイ</t>
    </rPh>
    <phoneticPr fontId="3"/>
  </si>
  <si>
    <t>トイレ排水通気口</t>
    <phoneticPr fontId="3"/>
  </si>
  <si>
    <t>DVLP管</t>
    <phoneticPr fontId="3"/>
  </si>
  <si>
    <t>更新浴室排水管</t>
    <phoneticPr fontId="3"/>
  </si>
  <si>
    <t>ベランダ雨水竪管</t>
    <phoneticPr fontId="3"/>
  </si>
  <si>
    <t>SGP管80A</t>
    <rPh sb="3" eb="4">
      <t>カン</t>
    </rPh>
    <phoneticPr fontId="3"/>
  </si>
  <si>
    <t>ベランダ鋳鉄製ドレン</t>
    <phoneticPr fontId="3"/>
  </si>
  <si>
    <t>下地調整・下塗1・上塗2</t>
    <rPh sb="0" eb="2">
      <t>シタジ</t>
    </rPh>
    <rPh sb="2" eb="4">
      <t>チョウセイ</t>
    </rPh>
    <rPh sb="5" eb="7">
      <t>シタヌリ</t>
    </rPh>
    <rPh sb="9" eb="11">
      <t>ウワヌリ</t>
    </rPh>
    <phoneticPr fontId="3"/>
  </si>
  <si>
    <t>ベランダ手摺パネル</t>
    <rPh sb="4" eb="6">
      <t>テスリ</t>
    </rPh>
    <phoneticPr fontId="3"/>
  </si>
  <si>
    <t>ｱﾙﾐ樹脂製（両面）</t>
    <rPh sb="3" eb="6">
      <t>ジュシセイ</t>
    </rPh>
    <rPh sb="7" eb="9">
      <t>リョウメン</t>
    </rPh>
    <phoneticPr fontId="3"/>
  </si>
  <si>
    <t>台所排水管</t>
    <rPh sb="0" eb="2">
      <t>ダイドコロ</t>
    </rPh>
    <rPh sb="2" eb="4">
      <t>ハイスイ</t>
    </rPh>
    <phoneticPr fontId="3"/>
  </si>
  <si>
    <t>鋼管65A</t>
    <rPh sb="0" eb="2">
      <t>コウカン</t>
    </rPh>
    <phoneticPr fontId="3"/>
  </si>
  <si>
    <t>天井</t>
    <rPh sb="0" eb="2">
      <t>テンジョウ</t>
    </rPh>
    <phoneticPr fontId="3"/>
  </si>
  <si>
    <t>内壁（腰上）</t>
    <rPh sb="0" eb="2">
      <t>ナイヘキ</t>
    </rPh>
    <rPh sb="3" eb="5">
      <t>コシウエ</t>
    </rPh>
    <phoneticPr fontId="3"/>
  </si>
  <si>
    <t>EP-G塗装</t>
    <rPh sb="4" eb="6">
      <t>トソウ</t>
    </rPh>
    <phoneticPr fontId="3"/>
  </si>
  <si>
    <t>JIS A 6909　ﾛｰﾗｰ塗　下地調整共</t>
    <rPh sb="21" eb="22">
      <t>トモ</t>
    </rPh>
    <phoneticPr fontId="3"/>
  </si>
  <si>
    <t>下地調整共</t>
    <rPh sb="0" eb="4">
      <t>シタジチョウセイ</t>
    </rPh>
    <rPh sb="4" eb="5">
      <t>トモ</t>
    </rPh>
    <phoneticPr fontId="3"/>
  </si>
  <si>
    <t>外部</t>
    <rPh sb="0" eb="2">
      <t>ガイブ</t>
    </rPh>
    <phoneticPr fontId="3"/>
  </si>
  <si>
    <t>樹脂製　100×150</t>
    <rPh sb="0" eb="3">
      <t>ジュシセイ</t>
    </rPh>
    <phoneticPr fontId="3"/>
  </si>
  <si>
    <t>天井裏換気口　撤去</t>
    <rPh sb="0" eb="3">
      <t>テンジョウウラ</t>
    </rPh>
    <rPh sb="3" eb="6">
      <t>カンキコウ</t>
    </rPh>
    <rPh sb="7" eb="9">
      <t>テッキョ</t>
    </rPh>
    <phoneticPr fontId="3"/>
  </si>
  <si>
    <t>硬質塩ビ製　φ50</t>
    <rPh sb="0" eb="2">
      <t>コウシツ</t>
    </rPh>
    <rPh sb="2" eb="3">
      <t>エン</t>
    </rPh>
    <rPh sb="4" eb="5">
      <t>セイ</t>
    </rPh>
    <phoneticPr fontId="3"/>
  </si>
  <si>
    <t>ケイ酸カルシウム板　t=5</t>
    <rPh sb="2" eb="3">
      <t>サン</t>
    </rPh>
    <rPh sb="8" eb="9">
      <t>イタ</t>
    </rPh>
    <phoneticPr fontId="3"/>
  </si>
  <si>
    <t>枠残し</t>
    <phoneticPr fontId="3"/>
  </si>
  <si>
    <t>樹脂製　φ150</t>
    <rPh sb="0" eb="2">
      <t>ジュシ</t>
    </rPh>
    <rPh sb="2" eb="3">
      <t>セイ</t>
    </rPh>
    <phoneticPr fontId="3"/>
  </si>
  <si>
    <t>各所樹脂製配管</t>
    <rPh sb="0" eb="2">
      <t>カクショ</t>
    </rPh>
    <rPh sb="2" eb="4">
      <t>ジュシ</t>
    </rPh>
    <rPh sb="4" eb="5">
      <t>セイ</t>
    </rPh>
    <rPh sb="5" eb="7">
      <t>ハイカン</t>
    </rPh>
    <phoneticPr fontId="3"/>
  </si>
  <si>
    <t>台所換気フード</t>
    <rPh sb="0" eb="2">
      <t>ダイドコロ</t>
    </rPh>
    <rPh sb="2" eb="4">
      <t>カンキ</t>
    </rPh>
    <phoneticPr fontId="3"/>
  </si>
  <si>
    <t>台所換気フード　撤去</t>
    <rPh sb="0" eb="2">
      <t>ダイドコロ</t>
    </rPh>
    <rPh sb="2" eb="4">
      <t>カンキ</t>
    </rPh>
    <rPh sb="8" eb="10">
      <t>テッキョ</t>
    </rPh>
    <phoneticPr fontId="3"/>
  </si>
  <si>
    <t>樹脂製　300×300</t>
    <rPh sb="0" eb="3">
      <t>ジュシセイ</t>
    </rPh>
    <phoneticPr fontId="3"/>
  </si>
  <si>
    <t>SUS製　8戸用</t>
    <rPh sb="3" eb="4">
      <t>セイ</t>
    </rPh>
    <rPh sb="6" eb="7">
      <t>コ</t>
    </rPh>
    <rPh sb="7" eb="8">
      <t>ヨウ</t>
    </rPh>
    <phoneticPr fontId="3"/>
  </si>
  <si>
    <t>SUS製　720×410</t>
    <rPh sb="3" eb="4">
      <t>セイ</t>
    </rPh>
    <phoneticPr fontId="3"/>
  </si>
  <si>
    <t>樹脂製　270×135</t>
    <rPh sb="0" eb="3">
      <t>ジュシセイ</t>
    </rPh>
    <phoneticPr fontId="3"/>
  </si>
  <si>
    <t>玄関扉・PS扉・階段下点検口扉</t>
    <rPh sb="0" eb="2">
      <t>ゲンカン</t>
    </rPh>
    <rPh sb="2" eb="3">
      <t>トビラ</t>
    </rPh>
    <rPh sb="6" eb="7">
      <t>トビラ</t>
    </rPh>
    <rPh sb="8" eb="10">
      <t>カイダン</t>
    </rPh>
    <rPh sb="10" eb="11">
      <t>シタ</t>
    </rPh>
    <rPh sb="11" eb="14">
      <t>テンケンコウ</t>
    </rPh>
    <rPh sb="14" eb="15">
      <t>トビラ</t>
    </rPh>
    <phoneticPr fontId="3"/>
  </si>
  <si>
    <t>階段室各所鋼製扉（両面）</t>
    <rPh sb="0" eb="3">
      <t>カイダンシツ</t>
    </rPh>
    <rPh sb="3" eb="5">
      <t>カクショ</t>
    </rPh>
    <rPh sb="5" eb="7">
      <t>コウセイ</t>
    </rPh>
    <rPh sb="7" eb="8">
      <t>トビラ</t>
    </rPh>
    <rPh sb="9" eb="11">
      <t>リョウメン</t>
    </rPh>
    <phoneticPr fontId="3"/>
  </si>
  <si>
    <t>＜外部＞</t>
    <rPh sb="1" eb="3">
      <t>ガイブ</t>
    </rPh>
    <phoneticPr fontId="3"/>
  </si>
  <si>
    <t>＜階段室＞</t>
    <rPh sb="1" eb="4">
      <t>カイダンシツ</t>
    </rPh>
    <phoneticPr fontId="3"/>
  </si>
  <si>
    <t>＜敷地内＞</t>
    <rPh sb="1" eb="4">
      <t>シキチナイ</t>
    </rPh>
    <phoneticPr fontId="3"/>
  </si>
  <si>
    <t>P8</t>
    <phoneticPr fontId="3"/>
  </si>
  <si>
    <t>3種ケレンC・錆止め・ウレタン２回塗</t>
    <rPh sb="1" eb="2">
      <t>シュ</t>
    </rPh>
    <rPh sb="16" eb="17">
      <t>カイ</t>
    </rPh>
    <rPh sb="17" eb="18">
      <t>ヌ</t>
    </rPh>
    <phoneticPr fontId="3"/>
  </si>
  <si>
    <t>基礎ガード/菊水化学工業㈱</t>
    <rPh sb="10" eb="12">
      <t>コウギョウ</t>
    </rPh>
    <phoneticPr fontId="3"/>
  </si>
  <si>
    <t>踊り場手摺パネル</t>
    <rPh sb="0" eb="1">
      <t>オド</t>
    </rPh>
    <rPh sb="2" eb="3">
      <t>バ</t>
    </rPh>
    <rPh sb="3" eb="5">
      <t>テスリ</t>
    </rPh>
    <phoneticPr fontId="3"/>
  </si>
  <si>
    <t>自然換気ﾌｰﾄﾞ/神栄ﾎｰﾑｸﾘｴｲﾄ㈱</t>
    <rPh sb="0" eb="4">
      <t>シゼンカンキ</t>
    </rPh>
    <rPh sb="9" eb="11">
      <t>シンエイ</t>
    </rPh>
    <phoneticPr fontId="3"/>
  </si>
  <si>
    <t>天井裏換気口</t>
    <rPh sb="0" eb="6">
      <t>テンジョウウラカンキコウ</t>
    </rPh>
    <phoneticPr fontId="3"/>
  </si>
  <si>
    <t>SUS製　φ50</t>
    <rPh sb="3" eb="4">
      <t>セイ</t>
    </rPh>
    <phoneticPr fontId="3"/>
  </si>
  <si>
    <t>SUS製　150×200ﾌｰﾄﾞ（防虫網付）</t>
    <rPh sb="19" eb="20">
      <t>アミ</t>
    </rPh>
    <phoneticPr fontId="3"/>
  </si>
  <si>
    <t>材工</t>
    <rPh sb="0" eb="2">
      <t>ザイコウ</t>
    </rPh>
    <phoneticPr fontId="3"/>
  </si>
  <si>
    <t>t=5　焼付塗装品</t>
    <rPh sb="4" eb="6">
      <t>ヤキツケ</t>
    </rPh>
    <rPh sb="6" eb="8">
      <t>トソウ</t>
    </rPh>
    <rPh sb="8" eb="9">
      <t>ヒン</t>
    </rPh>
    <phoneticPr fontId="3"/>
  </si>
  <si>
    <t>避難文字（両面）共</t>
    <rPh sb="0" eb="4">
      <t>ヒナンモジ</t>
    </rPh>
    <rPh sb="5" eb="7">
      <t>リョウメン</t>
    </rPh>
    <rPh sb="8" eb="9">
      <t>トモ</t>
    </rPh>
    <phoneticPr fontId="3"/>
  </si>
  <si>
    <t>組</t>
    <rPh sb="0" eb="1">
      <t>クミ</t>
    </rPh>
    <phoneticPr fontId="3"/>
  </si>
  <si>
    <t>自在型　H=490･640　2本/組</t>
    <rPh sb="0" eb="3">
      <t>ジザイガタ</t>
    </rPh>
    <rPh sb="15" eb="16">
      <t>ホン</t>
    </rPh>
    <rPh sb="17" eb="18">
      <t>クミ</t>
    </rPh>
    <phoneticPr fontId="3"/>
  </si>
  <si>
    <t>自在型　H=630･780　2本/組</t>
    <rPh sb="0" eb="3">
      <t>ジザイガタ</t>
    </rPh>
    <phoneticPr fontId="3"/>
  </si>
  <si>
    <t>SUS製（防虫網・FD付）</t>
    <rPh sb="3" eb="4">
      <t>セイ</t>
    </rPh>
    <rPh sb="5" eb="8">
      <t>ボウチュウアミ</t>
    </rPh>
    <rPh sb="11" eb="12">
      <t>ツキ</t>
    </rPh>
    <phoneticPr fontId="3"/>
  </si>
  <si>
    <t>開口300×300用</t>
    <rPh sb="0" eb="2">
      <t>カイコウ</t>
    </rPh>
    <rPh sb="9" eb="10">
      <t>ヨウ</t>
    </rPh>
    <phoneticPr fontId="3"/>
  </si>
  <si>
    <t>床面</t>
    <rPh sb="0" eb="2">
      <t>ユカメン</t>
    </rPh>
    <phoneticPr fontId="3"/>
  </si>
  <si>
    <t>SUS製　8戸用</t>
    <rPh sb="6" eb="7">
      <t>コ</t>
    </rPh>
    <rPh sb="7" eb="8">
      <t>ヨウ</t>
    </rPh>
    <phoneticPr fontId="3"/>
  </si>
  <si>
    <t>既存踊場手摺枠清掃</t>
    <rPh sb="0" eb="2">
      <t>キゾン</t>
    </rPh>
    <rPh sb="2" eb="3">
      <t>オド</t>
    </rPh>
    <rPh sb="3" eb="4">
      <t>バ</t>
    </rPh>
    <rPh sb="4" eb="6">
      <t>テスリ</t>
    </rPh>
    <rPh sb="6" eb="7">
      <t>ワク</t>
    </rPh>
    <rPh sb="7" eb="9">
      <t>セイソウ</t>
    </rPh>
    <phoneticPr fontId="3"/>
  </si>
  <si>
    <t>アルミ製</t>
    <rPh sb="3" eb="4">
      <t>セイ</t>
    </rPh>
    <phoneticPr fontId="3"/>
  </si>
  <si>
    <t>既存埋込スイッチ・押釦撤去</t>
    <rPh sb="0" eb="2">
      <t>キゾン</t>
    </rPh>
    <rPh sb="2" eb="4">
      <t>ウメコミ</t>
    </rPh>
    <rPh sb="9" eb="11">
      <t>オシボタン</t>
    </rPh>
    <rPh sb="11" eb="13">
      <t>テッキョ</t>
    </rPh>
    <phoneticPr fontId="3"/>
  </si>
  <si>
    <t>1P×1　計4.0台 , 3W×1　計8.0台</t>
    <rPh sb="5" eb="6">
      <t>ケイ</t>
    </rPh>
    <rPh sb="9" eb="10">
      <t>ダイ</t>
    </rPh>
    <phoneticPr fontId="3"/>
  </si>
  <si>
    <t>4W×1　計12.0台 , 押釦ﾁｬｲﾑ 計40.0台</t>
    <rPh sb="5" eb="6">
      <t>ケイ</t>
    </rPh>
    <rPh sb="10" eb="11">
      <t>ダイ</t>
    </rPh>
    <rPh sb="14" eb="16">
      <t>オシボタン</t>
    </rPh>
    <rPh sb="21" eb="22">
      <t>ケイ</t>
    </rPh>
    <rPh sb="26" eb="27">
      <t>ダイ</t>
    </rPh>
    <phoneticPr fontId="3"/>
  </si>
  <si>
    <t>押釦チャイム</t>
    <rPh sb="0" eb="2">
      <t>オシボタン</t>
    </rPh>
    <phoneticPr fontId="3"/>
  </si>
  <si>
    <t>WS60219H / Panasonic</t>
    <phoneticPr fontId="3"/>
  </si>
  <si>
    <t>防雨形</t>
    <phoneticPr fontId="3"/>
  </si>
  <si>
    <t>3W15A×1　防水形</t>
    <phoneticPr fontId="3"/>
  </si>
  <si>
    <t>4W15A×1　防水形</t>
    <phoneticPr fontId="3"/>
  </si>
  <si>
    <t>WS60229H / Panasonic</t>
    <phoneticPr fontId="3"/>
  </si>
  <si>
    <t>WS60249H / Panasonic</t>
    <phoneticPr fontId="3"/>
  </si>
  <si>
    <t>EG331 / Panasonic</t>
    <phoneticPr fontId="3"/>
  </si>
  <si>
    <t>W:1,500×H:1,300　カバー工法</t>
    <rPh sb="19" eb="21">
      <t>コウホウ</t>
    </rPh>
    <phoneticPr fontId="3"/>
  </si>
  <si>
    <t>ﾊﾟﾗﾍﾟｯﾄ・点検ﾊｯﾁ立上り・ｱﾝﾃﾅ基礎部</t>
    <rPh sb="8" eb="10">
      <t>テンケン</t>
    </rPh>
    <rPh sb="13" eb="15">
      <t>タチアガ</t>
    </rPh>
    <rPh sb="21" eb="23">
      <t>キソ</t>
    </rPh>
    <rPh sb="23" eb="24">
      <t>ブ</t>
    </rPh>
    <phoneticPr fontId="3"/>
  </si>
  <si>
    <t>建具廻り</t>
    <rPh sb="0" eb="2">
      <t>タテグ</t>
    </rPh>
    <rPh sb="2" eb="3">
      <t>マワ</t>
    </rPh>
    <phoneticPr fontId="3"/>
  </si>
  <si>
    <t>各立上り含む</t>
    <rPh sb="0" eb="1">
      <t>カク</t>
    </rPh>
    <rPh sb="1" eb="3">
      <t>タチアガ</t>
    </rPh>
    <rPh sb="4" eb="5">
      <t>フク</t>
    </rPh>
    <phoneticPr fontId="3"/>
  </si>
  <si>
    <t>屋上・倉庫屋根</t>
    <rPh sb="0" eb="2">
      <t>オクジョウ</t>
    </rPh>
    <rPh sb="3" eb="5">
      <t>ソウコ</t>
    </rPh>
    <rPh sb="5" eb="7">
      <t>ヤネ</t>
    </rPh>
    <phoneticPr fontId="3"/>
  </si>
  <si>
    <t>t=1.0㎜</t>
    <phoneticPr fontId="3"/>
  </si>
  <si>
    <t>絶縁シート張</t>
    <rPh sb="0" eb="2">
      <t>ゼツエン</t>
    </rPh>
    <rPh sb="5" eb="6">
      <t>ハリ</t>
    </rPh>
    <phoneticPr fontId="3"/>
  </si>
  <si>
    <t>ﾎﾟﾘｴﾁﾚﾝ繊維補強発泡ｼｰﾄ</t>
    <rPh sb="7" eb="9">
      <t>センイ</t>
    </rPh>
    <rPh sb="9" eb="11">
      <t>ホキョウ</t>
    </rPh>
    <rPh sb="11" eb="13">
      <t>ハッポウ</t>
    </rPh>
    <phoneticPr fontId="3"/>
  </si>
  <si>
    <t>平場　t=1.5㎜　</t>
    <rPh sb="0" eb="2">
      <t>ヒラバ</t>
    </rPh>
    <phoneticPr fontId="3"/>
  </si>
  <si>
    <t>同等品</t>
    <phoneticPr fontId="3"/>
  </si>
  <si>
    <t>リベットルーフSGM / ｱｰｷﾔﾏﾃﾞ㈱</t>
    <phoneticPr fontId="3"/>
  </si>
  <si>
    <t>Ｘ-2　約2.8㎡</t>
    <rPh sb="4" eb="5">
      <t>ヤク</t>
    </rPh>
    <phoneticPr fontId="3"/>
  </si>
  <si>
    <t>点検ﾊｯﾁ・ｱﾝﾃﾅ架台</t>
    <rPh sb="0" eb="2">
      <t>テンケン</t>
    </rPh>
    <rPh sb="10" eb="12">
      <t>カダイ</t>
    </rPh>
    <phoneticPr fontId="3"/>
  </si>
  <si>
    <t>点検ﾊｯﾁ・ｱﾝﾃﾅ架台立上り</t>
    <rPh sb="10" eb="12">
      <t>カダイ</t>
    </rPh>
    <rPh sb="12" eb="14">
      <t>タチアガ</t>
    </rPh>
    <phoneticPr fontId="3"/>
  </si>
  <si>
    <t>アルミ製　W35 t=1.5</t>
    <phoneticPr fontId="3"/>
  </si>
  <si>
    <t>SL-1 / ｱｰｷﾔﾏﾃﾞ㈱</t>
    <phoneticPr fontId="3"/>
  </si>
  <si>
    <t>ベランダ天井・庇下面</t>
    <rPh sb="4" eb="6">
      <t>テンジョウ</t>
    </rPh>
    <rPh sb="7" eb="8">
      <t>ヒサシ</t>
    </rPh>
    <rPh sb="8" eb="9">
      <t>シタ</t>
    </rPh>
    <rPh sb="9" eb="10">
      <t>メン</t>
    </rPh>
    <phoneticPr fontId="3"/>
  </si>
  <si>
    <t>φ50程度　下地調整・下塗1・上塗2</t>
    <rPh sb="3" eb="5">
      <t>テイド</t>
    </rPh>
    <rPh sb="6" eb="10">
      <t>シタジチョウセイ</t>
    </rPh>
    <rPh sb="11" eb="13">
      <t>シタヌリ</t>
    </rPh>
    <rPh sb="15" eb="17">
      <t>ウワヌリ</t>
    </rPh>
    <phoneticPr fontId="3"/>
  </si>
  <si>
    <t>電気引込盤・配管・倉庫ドア（両面）</t>
    <rPh sb="9" eb="11">
      <t>ソウコ</t>
    </rPh>
    <rPh sb="14" eb="16">
      <t>リョウメン</t>
    </rPh>
    <phoneticPr fontId="3"/>
  </si>
  <si>
    <t>鋼製・アルミ製棟番号含む　計約8.1㎡</t>
    <rPh sb="0" eb="2">
      <t>コウセイ</t>
    </rPh>
    <rPh sb="6" eb="7">
      <t>セイ</t>
    </rPh>
    <rPh sb="7" eb="10">
      <t>トウバンゴウ</t>
    </rPh>
    <rPh sb="10" eb="11">
      <t>フク</t>
    </rPh>
    <phoneticPr fontId="3"/>
  </si>
  <si>
    <t>変性エポキシ樹脂塗料２回塗</t>
    <rPh sb="11" eb="12">
      <t>カイ</t>
    </rPh>
    <rPh sb="12" eb="13">
      <t>ヌ</t>
    </rPh>
    <phoneticPr fontId="3"/>
  </si>
  <si>
    <t>45箇所　RB種ケレン・錆止め</t>
    <rPh sb="2" eb="4">
      <t>カショ</t>
    </rPh>
    <phoneticPr fontId="3"/>
  </si>
  <si>
    <t>内壁（腰壁）</t>
    <rPh sb="0" eb="2">
      <t>ナイヘキ</t>
    </rPh>
    <rPh sb="3" eb="4">
      <t>コシ</t>
    </rPh>
    <rPh sb="4" eb="5">
      <t>カベ</t>
    </rPh>
    <phoneticPr fontId="3"/>
  </si>
  <si>
    <t>巾木・手摺笠木部</t>
    <rPh sb="0" eb="2">
      <t>ハバキ</t>
    </rPh>
    <phoneticPr fontId="3"/>
  </si>
  <si>
    <t>SD-1・SD-2</t>
    <phoneticPr fontId="3"/>
  </si>
  <si>
    <t>AW-1</t>
    <phoneticPr fontId="3"/>
  </si>
  <si>
    <t>Co製　上板モルタル補修　t=120</t>
    <rPh sb="2" eb="3">
      <t>セイ</t>
    </rPh>
    <rPh sb="4" eb="6">
      <t>ジョウイタ</t>
    </rPh>
    <rPh sb="10" eb="12">
      <t>ホシュウ</t>
    </rPh>
    <phoneticPr fontId="3"/>
  </si>
  <si>
    <t>汚水・雑排・雨水桝上板補修</t>
    <rPh sb="0" eb="2">
      <t>オスイ</t>
    </rPh>
    <rPh sb="3" eb="5">
      <t>ザッパイ</t>
    </rPh>
    <rPh sb="6" eb="8">
      <t>ウスイ</t>
    </rPh>
    <rPh sb="8" eb="9">
      <t>マス</t>
    </rPh>
    <rPh sb="9" eb="11">
      <t>アゲイタ</t>
    </rPh>
    <rPh sb="11" eb="13">
      <t>ホシュウ</t>
    </rPh>
    <phoneticPr fontId="3"/>
  </si>
  <si>
    <t>桝：800×800　蓋：φ600</t>
    <rPh sb="0" eb="1">
      <t>マス</t>
    </rPh>
    <rPh sb="10" eb="11">
      <t>フタ</t>
    </rPh>
    <phoneticPr fontId="3"/>
  </si>
  <si>
    <t>Co製　上板モルタル補修　t=150</t>
    <rPh sb="2" eb="3">
      <t>セイ</t>
    </rPh>
    <rPh sb="4" eb="6">
      <t>ジョウイタ</t>
    </rPh>
    <rPh sb="10" eb="12">
      <t>ホシュウ</t>
    </rPh>
    <phoneticPr fontId="3"/>
  </si>
  <si>
    <t>汚水集水桝上板補修</t>
    <rPh sb="0" eb="2">
      <t>オスイ</t>
    </rPh>
    <rPh sb="2" eb="4">
      <t>シュウスイ</t>
    </rPh>
    <rPh sb="4" eb="5">
      <t>マス</t>
    </rPh>
    <rPh sb="5" eb="7">
      <t>ジョウイタ</t>
    </rPh>
    <rPh sb="7" eb="9">
      <t>ホシュウ</t>
    </rPh>
    <phoneticPr fontId="3"/>
  </si>
  <si>
    <t>桝：1,100×1,100　蓋：φ850</t>
    <rPh sb="0" eb="1">
      <t>マス</t>
    </rPh>
    <rPh sb="14" eb="15">
      <t>フタ</t>
    </rPh>
    <phoneticPr fontId="3"/>
  </si>
  <si>
    <t>浴室排水管改修工事</t>
    <rPh sb="0" eb="2">
      <t>ヨクシツ</t>
    </rPh>
    <rPh sb="2" eb="5">
      <t>ハイスイカン</t>
    </rPh>
    <rPh sb="5" eb="7">
      <t>カイシュウ</t>
    </rPh>
    <rPh sb="7" eb="9">
      <t>コウジ</t>
    </rPh>
    <phoneticPr fontId="3"/>
  </si>
  <si>
    <t>排水設備改修工事　計</t>
    <rPh sb="0" eb="2">
      <t>ハイスイ</t>
    </rPh>
    <rPh sb="2" eb="4">
      <t>セツビ</t>
    </rPh>
    <rPh sb="4" eb="6">
      <t>カイシュウ</t>
    </rPh>
    <rPh sb="6" eb="8">
      <t>コウジ</t>
    </rPh>
    <rPh sb="9" eb="10">
      <t>ケイ</t>
    </rPh>
    <phoneticPr fontId="3"/>
  </si>
  <si>
    <t>既存排水管撤去</t>
    <rPh sb="0" eb="2">
      <t>キゾン</t>
    </rPh>
    <rPh sb="2" eb="5">
      <t>ハイスイカン</t>
    </rPh>
    <rPh sb="5" eb="7">
      <t>テッキョ</t>
    </rPh>
    <phoneticPr fontId="3"/>
  </si>
  <si>
    <t>亜鉛鉄板ラッキング+保温材含む</t>
    <rPh sb="0" eb="4">
      <t>アエンテッパン</t>
    </rPh>
    <rPh sb="10" eb="13">
      <t>ホオンザイ</t>
    </rPh>
    <rPh sb="13" eb="14">
      <t>フク</t>
    </rPh>
    <phoneticPr fontId="3"/>
  </si>
  <si>
    <t>浴室排水管改修工事　計</t>
    <rPh sb="0" eb="2">
      <t>ヨクシツ</t>
    </rPh>
    <rPh sb="2" eb="5">
      <t>ハイスイカン</t>
    </rPh>
    <rPh sb="5" eb="7">
      <t>カイシュウ</t>
    </rPh>
    <rPh sb="7" eb="9">
      <t>コウジ</t>
    </rPh>
    <rPh sb="10" eb="11">
      <t>ケイ</t>
    </rPh>
    <phoneticPr fontId="3"/>
  </si>
  <si>
    <t>通気金物</t>
    <rPh sb="0" eb="2">
      <t>ツウキ</t>
    </rPh>
    <rPh sb="2" eb="4">
      <t>カナモノ</t>
    </rPh>
    <phoneticPr fontId="51"/>
  </si>
  <si>
    <t>切断・切断面処理</t>
    <rPh sb="0" eb="2">
      <t>セツダン</t>
    </rPh>
    <rPh sb="3" eb="5">
      <t>セツダン</t>
    </rPh>
    <rPh sb="5" eb="6">
      <t>メン</t>
    </rPh>
    <rPh sb="6" eb="8">
      <t>ショリ</t>
    </rPh>
    <phoneticPr fontId="51"/>
  </si>
  <si>
    <t>既存管切断</t>
    <rPh sb="0" eb="2">
      <t>キゾン</t>
    </rPh>
    <rPh sb="2" eb="3">
      <t>カン</t>
    </rPh>
    <rPh sb="3" eb="5">
      <t>セツダン</t>
    </rPh>
    <phoneticPr fontId="51"/>
  </si>
  <si>
    <t>既存地中埋設管及び各戸浴室排水管接続</t>
    <rPh sb="2" eb="7">
      <t>チチュウマイセツカン</t>
    </rPh>
    <rPh sb="7" eb="8">
      <t>オヨ</t>
    </rPh>
    <rPh sb="9" eb="11">
      <t>カクコ</t>
    </rPh>
    <rPh sb="11" eb="13">
      <t>ヨクシツ</t>
    </rPh>
    <rPh sb="13" eb="15">
      <t>ハイスイ</t>
    </rPh>
    <rPh sb="15" eb="16">
      <t>カン</t>
    </rPh>
    <rPh sb="16" eb="18">
      <t>セツゾク</t>
    </rPh>
    <phoneticPr fontId="51"/>
  </si>
  <si>
    <t>65A（計約124.0m）・50A（計約20.0m）</t>
    <rPh sb="4" eb="6">
      <t>ケイヤク</t>
    </rPh>
    <rPh sb="18" eb="20">
      <t>ケイヤク</t>
    </rPh>
    <phoneticPr fontId="3"/>
  </si>
  <si>
    <t>t=1.5㎜　45×65</t>
    <phoneticPr fontId="3"/>
  </si>
  <si>
    <t>アルミ押え金物</t>
    <rPh sb="3" eb="4">
      <t>オサ</t>
    </rPh>
    <rPh sb="5" eb="7">
      <t>カナモノ</t>
    </rPh>
    <phoneticPr fontId="3"/>
  </si>
  <si>
    <t>O-9B / 白水興業㈱</t>
    <rPh sb="7" eb="9">
      <t>ハクスイ</t>
    </rPh>
    <rPh sb="9" eb="11">
      <t>コウギョウ</t>
    </rPh>
    <phoneticPr fontId="3"/>
  </si>
  <si>
    <t>t=1.5㎜　200×200</t>
    <phoneticPr fontId="3"/>
  </si>
  <si>
    <t>カ所</t>
    <rPh sb="1" eb="2">
      <t>ショ</t>
    </rPh>
    <phoneticPr fontId="3"/>
  </si>
  <si>
    <t>65A×8カ所、50A×40カ所</t>
    <rPh sb="6" eb="7">
      <t>ショ</t>
    </rPh>
    <rPh sb="15" eb="16">
      <t>ショ</t>
    </rPh>
    <phoneticPr fontId="3"/>
  </si>
  <si>
    <t>1カ所／50～60㎡</t>
    <rPh sb="2" eb="3">
      <t>ショ</t>
    </rPh>
    <phoneticPr fontId="3"/>
  </si>
  <si>
    <t>鋼製φ100　8.0カ所</t>
    <rPh sb="0" eb="2">
      <t>コウセイ</t>
    </rPh>
    <rPh sb="11" eb="12">
      <t>ショ</t>
    </rPh>
    <phoneticPr fontId="3"/>
  </si>
  <si>
    <t>樹脂製　100×150　計80カ所</t>
    <rPh sb="0" eb="2">
      <t>ジュシ</t>
    </rPh>
    <rPh sb="2" eb="3">
      <t>セイ</t>
    </rPh>
    <rPh sb="12" eb="13">
      <t>ケイ</t>
    </rPh>
    <phoneticPr fontId="3"/>
  </si>
  <si>
    <t>パラペット（直線）　</t>
    <phoneticPr fontId="3"/>
  </si>
  <si>
    <t>パラペット（ｺｰﾅｰ）　</t>
    <phoneticPr fontId="3"/>
  </si>
  <si>
    <t>排水溝部（平滑）</t>
    <rPh sb="0" eb="2">
      <t>ハイスイ</t>
    </rPh>
    <rPh sb="2" eb="3">
      <t>ミゾ</t>
    </rPh>
    <rPh sb="3" eb="4">
      <t>ブ</t>
    </rPh>
    <rPh sb="5" eb="7">
      <t>ヘイカツ</t>
    </rPh>
    <phoneticPr fontId="3"/>
  </si>
  <si>
    <t>点検ﾊｯﾁ・ｱﾝﾃﾅ架台廻り</t>
    <rPh sb="0" eb="2">
      <t>テンケン</t>
    </rPh>
    <rPh sb="10" eb="12">
      <t>カダイ</t>
    </rPh>
    <rPh sb="12" eb="13">
      <t>マワ</t>
    </rPh>
    <phoneticPr fontId="3"/>
  </si>
  <si>
    <t>TNC工法　微弾性ﾌｨﾗｰ・ｱｸﾘﾙｺﾞﾑ系樹脂仕上</t>
    <rPh sb="3" eb="5">
      <t>コウホウ</t>
    </rPh>
    <rPh sb="21" eb="22">
      <t>ケイ</t>
    </rPh>
    <rPh sb="22" eb="24">
      <t>ジュシ</t>
    </rPh>
    <rPh sb="24" eb="26">
      <t>シアゲ</t>
    </rPh>
    <phoneticPr fontId="3"/>
  </si>
  <si>
    <t>耐衝撃強化仕様</t>
    <rPh sb="0" eb="3">
      <t>タイショウゲキ</t>
    </rPh>
    <rPh sb="3" eb="5">
      <t>キョウカ</t>
    </rPh>
    <rPh sb="5" eb="7">
      <t>シヨウ</t>
    </rPh>
    <phoneticPr fontId="3"/>
  </si>
  <si>
    <t>ﾊﾞｯｸﾗｯﾌﾟ処理</t>
    <rPh sb="8" eb="10">
      <t>ショリ</t>
    </rPh>
    <phoneticPr fontId="3"/>
  </si>
  <si>
    <t>端部処理</t>
    <rPh sb="0" eb="4">
      <t>タンブショリ</t>
    </rPh>
    <phoneticPr fontId="3"/>
  </si>
  <si>
    <t>出隅処理</t>
    <rPh sb="0" eb="2">
      <t>デスミ</t>
    </rPh>
    <rPh sb="2" eb="4">
      <t>ショリ</t>
    </rPh>
    <phoneticPr fontId="3"/>
  </si>
  <si>
    <t>ｺｰﾅｰﾒｯｼｭ処理</t>
    <rPh sb="8" eb="10">
      <t>ショリ</t>
    </rPh>
    <phoneticPr fontId="3"/>
  </si>
  <si>
    <t>欠損部ｴﾎﾟｷｼ樹脂ﾓﾙﾀﾙ充填工法</t>
    <phoneticPr fontId="3"/>
  </si>
  <si>
    <t>目視・打診・ﾏｰｷﾝｸﾞ・計測・図面記入</t>
    <rPh sb="0" eb="2">
      <t>モクシ</t>
    </rPh>
    <rPh sb="3" eb="5">
      <t>ダシン</t>
    </rPh>
    <rPh sb="13" eb="15">
      <t>ケイソク</t>
    </rPh>
    <rPh sb="16" eb="18">
      <t>ズメン</t>
    </rPh>
    <rPh sb="18" eb="20">
      <t>キニュウ</t>
    </rPh>
    <phoneticPr fontId="3"/>
  </si>
  <si>
    <t>開口部取合い処理</t>
    <rPh sb="0" eb="3">
      <t>カイコウブ</t>
    </rPh>
    <rPh sb="3" eb="5">
      <t>トリア</t>
    </rPh>
    <rPh sb="6" eb="8">
      <t>ショリ</t>
    </rPh>
    <phoneticPr fontId="3"/>
  </si>
  <si>
    <t>各取合い部</t>
    <rPh sb="0" eb="1">
      <t>カク</t>
    </rPh>
    <rPh sb="1" eb="3">
      <t>トリア</t>
    </rPh>
    <rPh sb="4" eb="5">
      <t>ブ</t>
    </rPh>
    <phoneticPr fontId="3"/>
  </si>
  <si>
    <t>外断熱改修</t>
    <phoneticPr fontId="3"/>
  </si>
  <si>
    <t>透湿型湿式外断熱システム</t>
    <rPh sb="0" eb="1">
      <t>トオル</t>
    </rPh>
    <rPh sb="1" eb="2">
      <t>シツ</t>
    </rPh>
    <rPh sb="2" eb="3">
      <t>ガタ</t>
    </rPh>
    <rPh sb="3" eb="5">
      <t>シッシキ</t>
    </rPh>
    <rPh sb="5" eb="6">
      <t>ガイ</t>
    </rPh>
    <rPh sb="6" eb="8">
      <t>ダンネツ</t>
    </rPh>
    <phoneticPr fontId="3"/>
  </si>
  <si>
    <t>ｴｺｻｰﾑ（RC用）/東邦レオ㈱</t>
    <rPh sb="8" eb="9">
      <t>ヨウ</t>
    </rPh>
    <rPh sb="11" eb="13">
      <t>トウホウ</t>
    </rPh>
    <phoneticPr fontId="3"/>
  </si>
  <si>
    <t>開口部周囲・各取合い部・各端部</t>
    <rPh sb="0" eb="3">
      <t>カイコウブ</t>
    </rPh>
    <rPh sb="6" eb="7">
      <t>カク</t>
    </rPh>
    <rPh sb="7" eb="9">
      <t>トリア</t>
    </rPh>
    <rPh sb="10" eb="11">
      <t>ブ</t>
    </rPh>
    <rPh sb="12" eb="13">
      <t>カク</t>
    </rPh>
    <rPh sb="13" eb="15">
      <t>タンブ</t>
    </rPh>
    <phoneticPr fontId="3"/>
  </si>
  <si>
    <t>外断熱改修付帯工事</t>
    <rPh sb="0" eb="5">
      <t>ソトダンネツカイシュウ</t>
    </rPh>
    <rPh sb="5" eb="9">
      <t>フタイコウジ</t>
    </rPh>
    <phoneticPr fontId="3"/>
  </si>
  <si>
    <t>AW-1部</t>
    <rPh sb="4" eb="5">
      <t>ブ</t>
    </rPh>
    <phoneticPr fontId="3"/>
  </si>
  <si>
    <t>木製引違ガラス戸・鋼製手摺</t>
  </si>
  <si>
    <t>居室側既存建具・手摺撤去</t>
    <rPh sb="0" eb="3">
      <t>キョシツガワ</t>
    </rPh>
    <rPh sb="3" eb="5">
      <t>キゾン</t>
    </rPh>
    <rPh sb="5" eb="7">
      <t>タテグ</t>
    </rPh>
    <rPh sb="8" eb="10">
      <t>テスリ</t>
    </rPh>
    <rPh sb="10" eb="12">
      <t>テッキョ</t>
    </rPh>
    <phoneticPr fontId="3"/>
  </si>
  <si>
    <t>居室側既存建具・手摺再取付</t>
    <rPh sb="0" eb="3">
      <t>キョシツガワ</t>
    </rPh>
    <rPh sb="3" eb="5">
      <t>キゾン</t>
    </rPh>
    <rPh sb="5" eb="7">
      <t>タテグ</t>
    </rPh>
    <rPh sb="8" eb="10">
      <t>テスリ</t>
    </rPh>
    <rPh sb="10" eb="11">
      <t>サイ</t>
    </rPh>
    <rPh sb="11" eb="13">
      <t>トリツケ</t>
    </rPh>
    <phoneticPr fontId="3"/>
  </si>
  <si>
    <t>W:1,500×H:1,300　組込・運搬共</t>
    <rPh sb="16" eb="18">
      <t>クミコミ</t>
    </rPh>
    <rPh sb="19" eb="21">
      <t>ウンパン</t>
    </rPh>
    <rPh sb="21" eb="22">
      <t>トモ</t>
    </rPh>
    <phoneticPr fontId="3"/>
  </si>
  <si>
    <t>直付LED　20形　ｳｫｰﾙﾗｲﾄ　防雨型</t>
    <rPh sb="8" eb="9">
      <t>ガタ</t>
    </rPh>
    <rPh sb="18" eb="21">
      <t>ボウウガタ</t>
    </rPh>
    <phoneticPr fontId="3"/>
  </si>
  <si>
    <t xml:space="preserve">NNEW21885 / Panasonic </t>
    <phoneticPr fontId="3"/>
  </si>
  <si>
    <t>ベランダ・階段手摺支柱廻り</t>
    <rPh sb="5" eb="7">
      <t>カイダン</t>
    </rPh>
    <rPh sb="7" eb="9">
      <t>テスリ</t>
    </rPh>
    <rPh sb="9" eb="11">
      <t>シチュウ</t>
    </rPh>
    <rPh sb="11" eb="12">
      <t>マワ</t>
    </rPh>
    <phoneticPr fontId="3"/>
  </si>
  <si>
    <t>樹脂製　φ107　計80カ所（外部のみ）</t>
    <rPh sb="0" eb="2">
      <t>ジュシ</t>
    </rPh>
    <rPh sb="2" eb="3">
      <t>セイ</t>
    </rPh>
    <rPh sb="9" eb="10">
      <t>ケイ</t>
    </rPh>
    <rPh sb="15" eb="17">
      <t>ガイブ</t>
    </rPh>
    <phoneticPr fontId="3"/>
  </si>
  <si>
    <t>3ケ月</t>
    <rPh sb="2" eb="3">
      <t>ゲツ</t>
    </rPh>
    <phoneticPr fontId="3"/>
  </si>
  <si>
    <t>6ケ月</t>
    <rPh sb="2" eb="3">
      <t>ゲツ</t>
    </rPh>
    <phoneticPr fontId="3"/>
  </si>
  <si>
    <t>P114</t>
    <phoneticPr fontId="3"/>
  </si>
  <si>
    <t>t=1.0㎜　W=50</t>
    <phoneticPr fontId="3"/>
  </si>
  <si>
    <t>塩ビ被覆鋼板取付</t>
    <rPh sb="0" eb="1">
      <t>エン</t>
    </rPh>
    <rPh sb="2" eb="4">
      <t>ヒフク</t>
    </rPh>
    <rPh sb="4" eb="6">
      <t>コウバン</t>
    </rPh>
    <rPh sb="6" eb="8">
      <t>トリツケ</t>
    </rPh>
    <phoneticPr fontId="3"/>
  </si>
  <si>
    <t>FLP-4 / ｱｰｷﾔﾏﾃﾞ㈱</t>
    <phoneticPr fontId="3"/>
  </si>
  <si>
    <t>ｱﾝﾃﾅ支持用丸環撤去部</t>
    <rPh sb="7" eb="9">
      <t>マルカン</t>
    </rPh>
    <rPh sb="9" eb="11">
      <t>テッキョ</t>
    </rPh>
    <rPh sb="11" eb="12">
      <t>ブ</t>
    </rPh>
    <phoneticPr fontId="3"/>
  </si>
  <si>
    <t>防水一体型基礎取付</t>
    <rPh sb="0" eb="2">
      <t>ボウスイ</t>
    </rPh>
    <rPh sb="2" eb="5">
      <t>イッタイガタ</t>
    </rPh>
    <rPh sb="5" eb="7">
      <t>キソ</t>
    </rPh>
    <rPh sb="7" eb="9">
      <t>トリツケ</t>
    </rPh>
    <phoneticPr fontId="3"/>
  </si>
  <si>
    <t>連結ﾃﾞｨｽｸADC / ｱｰｷﾔﾏﾃﾞ㈱</t>
    <rPh sb="0" eb="2">
      <t>レンケツ</t>
    </rPh>
    <phoneticPr fontId="3"/>
  </si>
  <si>
    <t>W:1,500×H:1,300　枠残し</t>
    <phoneticPr fontId="3"/>
  </si>
  <si>
    <t>既存ｱﾙﾐ製水切端部切断処理含む</t>
    <rPh sb="0" eb="2">
      <t>キゾン</t>
    </rPh>
    <rPh sb="5" eb="6">
      <t>セイ</t>
    </rPh>
    <rPh sb="6" eb="8">
      <t>ミズキ</t>
    </rPh>
    <rPh sb="8" eb="10">
      <t>タンブ</t>
    </rPh>
    <rPh sb="10" eb="12">
      <t>セツダン</t>
    </rPh>
    <rPh sb="12" eb="14">
      <t>ショリ</t>
    </rPh>
    <rPh sb="14" eb="15">
      <t>フク</t>
    </rPh>
    <phoneticPr fontId="3"/>
  </si>
  <si>
    <t>新築</t>
    <rPh sb="0" eb="2">
      <t>シンチク</t>
    </rPh>
    <phoneticPr fontId="3"/>
  </si>
  <si>
    <t>Ｗ：900　階段（外出し）4カ所設置含む</t>
    <rPh sb="6" eb="8">
      <t>カイダン</t>
    </rPh>
    <rPh sb="9" eb="10">
      <t>ソト</t>
    </rPh>
    <rPh sb="10" eb="11">
      <t>ダ</t>
    </rPh>
    <rPh sb="15" eb="16">
      <t>ショ</t>
    </rPh>
    <rPh sb="16" eb="18">
      <t>セッチ</t>
    </rPh>
    <rPh sb="18" eb="19">
      <t>フク</t>
    </rPh>
    <phoneticPr fontId="3"/>
  </si>
  <si>
    <t>階段（外出し）4カ所含む</t>
    <phoneticPr fontId="3"/>
  </si>
  <si>
    <t>グリーンネット　</t>
    <phoneticPr fontId="3"/>
  </si>
  <si>
    <t>下地接着補強材施工</t>
    <rPh sb="7" eb="9">
      <t>セコウ</t>
    </rPh>
    <phoneticPr fontId="3"/>
  </si>
  <si>
    <t>養生・荷揚費共</t>
    <rPh sb="0" eb="2">
      <t>ヨウジョウ</t>
    </rPh>
    <rPh sb="3" eb="5">
      <t>ニア</t>
    </rPh>
    <rPh sb="5" eb="6">
      <t>ヒ</t>
    </rPh>
    <rPh sb="6" eb="7">
      <t>トモ</t>
    </rPh>
    <phoneticPr fontId="3"/>
  </si>
  <si>
    <t>電気設備改修工事　計</t>
    <rPh sb="0" eb="4">
      <t>デンキセツビ</t>
    </rPh>
    <rPh sb="4" eb="6">
      <t>カイシュウ</t>
    </rPh>
    <rPh sb="6" eb="8">
      <t>コウジ</t>
    </rPh>
    <rPh sb="9" eb="10">
      <t>ケイ</t>
    </rPh>
    <phoneticPr fontId="3"/>
  </si>
  <si>
    <t>積込・運搬費</t>
    <phoneticPr fontId="4"/>
  </si>
  <si>
    <t>人力積込・2ｔ車</t>
    <rPh sb="0" eb="2">
      <t>ジンリキ</t>
    </rPh>
    <rPh sb="2" eb="4">
      <t>ツミコミ</t>
    </rPh>
    <rPh sb="7" eb="8">
      <t>シャ</t>
    </rPh>
    <phoneticPr fontId="3"/>
  </si>
  <si>
    <t>廃プラ・一般建材</t>
    <rPh sb="0" eb="1">
      <t>ハイ</t>
    </rPh>
    <rPh sb="4" eb="8">
      <t>イッパンケンザイ</t>
    </rPh>
    <phoneticPr fontId="3"/>
  </si>
  <si>
    <t>電気設備改修</t>
    <rPh sb="0" eb="2">
      <t>デンキ</t>
    </rPh>
    <rPh sb="2" eb="4">
      <t>セツビ</t>
    </rPh>
    <rPh sb="4" eb="6">
      <t>カイシュウ</t>
    </rPh>
    <phoneticPr fontId="3"/>
  </si>
  <si>
    <t>浴室排水管（外部）更新工事</t>
    <rPh sb="0" eb="2">
      <t>ヨクシツ</t>
    </rPh>
    <rPh sb="2" eb="5">
      <t>ハイスイカン</t>
    </rPh>
    <rPh sb="6" eb="8">
      <t>ガイブ</t>
    </rPh>
    <rPh sb="9" eb="11">
      <t>コウシン</t>
    </rPh>
    <rPh sb="11" eb="13">
      <t>コウジ</t>
    </rPh>
    <phoneticPr fontId="3"/>
  </si>
  <si>
    <t>共通仮設費</t>
    <rPh sb="2" eb="5">
      <t>カセツヒ</t>
    </rPh>
    <phoneticPr fontId="3"/>
  </si>
  <si>
    <t>共通費　計</t>
    <rPh sb="0" eb="3">
      <t>キョウツウヒ</t>
    </rPh>
    <rPh sb="4" eb="5">
      <t>ケイ</t>
    </rPh>
    <phoneticPr fontId="3"/>
  </si>
  <si>
    <t>有価物　計</t>
    <rPh sb="0" eb="3">
      <t>ユウカブツ</t>
    </rPh>
    <rPh sb="4" eb="5">
      <t>ケイ</t>
    </rPh>
    <phoneticPr fontId="3"/>
  </si>
  <si>
    <t>現場管理費</t>
    <phoneticPr fontId="3"/>
  </si>
  <si>
    <t>一般管理費</t>
    <phoneticPr fontId="3"/>
  </si>
  <si>
    <t>住戸庇・階段庇・踊場手摺・浴室開口部笠木</t>
    <rPh sb="0" eb="2">
      <t>ジュウコ</t>
    </rPh>
    <rPh sb="2" eb="3">
      <t>ヒサシ</t>
    </rPh>
    <rPh sb="4" eb="6">
      <t>カイダン</t>
    </rPh>
    <rPh sb="6" eb="7">
      <t>ヒサシ</t>
    </rPh>
    <rPh sb="8" eb="12">
      <t>オドリバテスリ</t>
    </rPh>
    <rPh sb="13" eb="15">
      <t>ヨクシツ</t>
    </rPh>
    <rPh sb="15" eb="18">
      <t>カイコウブ</t>
    </rPh>
    <rPh sb="18" eb="20">
      <t>カサギ</t>
    </rPh>
    <phoneticPr fontId="3"/>
  </si>
  <si>
    <t>階段室踊場・ベランダ・敷地内施設</t>
    <rPh sb="0" eb="3">
      <t>カイダンシツ</t>
    </rPh>
    <rPh sb="3" eb="5">
      <t>オドリバ</t>
    </rPh>
    <rPh sb="11" eb="14">
      <t>シキチナイ</t>
    </rPh>
    <rPh sb="14" eb="16">
      <t>シセツ</t>
    </rPh>
    <phoneticPr fontId="3"/>
  </si>
  <si>
    <t>RB種ケレン・錆止め・ウレタン２回塗</t>
    <rPh sb="2" eb="3">
      <t>シュ</t>
    </rPh>
    <rPh sb="13" eb="14">
      <t>カイ</t>
    </rPh>
    <rPh sb="14" eb="15">
      <t>ヌ</t>
    </rPh>
    <phoneticPr fontId="3"/>
  </si>
  <si>
    <t>鍵取替</t>
    <rPh sb="0" eb="3">
      <t>カギトリカエ</t>
    </rPh>
    <phoneticPr fontId="3"/>
  </si>
  <si>
    <t>水切・網戸他付属金物一式</t>
    <rPh sb="0" eb="2">
      <t>ミズキ</t>
    </rPh>
    <rPh sb="3" eb="5">
      <t>アミド</t>
    </rPh>
    <rPh sb="5" eb="6">
      <t>ホカ</t>
    </rPh>
    <rPh sb="6" eb="12">
      <t>フゾクカナモノイッシキ</t>
    </rPh>
    <phoneticPr fontId="3"/>
  </si>
  <si>
    <t>ｽﾃﾝﾚｽ蓋付ｷｰﾛｯﾄ　止金・切り欠き板共</t>
    <rPh sb="5" eb="6">
      <t>フタ</t>
    </rPh>
    <rPh sb="6" eb="7">
      <t>ツキ</t>
    </rPh>
    <rPh sb="13" eb="14">
      <t>トメ</t>
    </rPh>
    <rPh sb="14" eb="15">
      <t>カネ</t>
    </rPh>
    <rPh sb="16" eb="17">
      <t>キ</t>
    </rPh>
    <rPh sb="18" eb="19">
      <t>カ</t>
    </rPh>
    <rPh sb="20" eb="21">
      <t>イタ</t>
    </rPh>
    <rPh sb="21" eb="22">
      <t>トモ</t>
    </rPh>
    <phoneticPr fontId="3"/>
  </si>
  <si>
    <t>PH-22S / ｼﾞｮｰ･ﾌﾟﾘﾝｽ竹下㈱</t>
    <rPh sb="19" eb="21">
      <t>タケシタ</t>
    </rPh>
    <phoneticPr fontId="3"/>
  </si>
  <si>
    <t>同上施解錠</t>
    <rPh sb="0" eb="2">
      <t>ドウジョウ</t>
    </rPh>
    <rPh sb="2" eb="5">
      <t>セカイジョウ</t>
    </rPh>
    <phoneticPr fontId="3"/>
  </si>
  <si>
    <t>PH-20HD / ｼﾞｮｰ･ﾌﾟﾘﾝｽ竹下㈱</t>
    <rPh sb="20" eb="22">
      <t>タケシタ</t>
    </rPh>
    <phoneticPr fontId="3"/>
  </si>
  <si>
    <t>材料</t>
    <rPh sb="0" eb="2">
      <t>ザイリョウ</t>
    </rPh>
    <phoneticPr fontId="3"/>
  </si>
  <si>
    <t>手間</t>
    <rPh sb="0" eb="2">
      <t>テマ</t>
    </rPh>
    <phoneticPr fontId="3"/>
  </si>
  <si>
    <t>同上取替手間</t>
    <rPh sb="0" eb="2">
      <t>ドウジョウ</t>
    </rPh>
    <rPh sb="2" eb="4">
      <t>トリカエ</t>
    </rPh>
    <rPh sb="4" eb="6">
      <t>テマ</t>
    </rPh>
    <phoneticPr fontId="3"/>
  </si>
  <si>
    <t>建具調整含む</t>
    <rPh sb="0" eb="2">
      <t>タテグ</t>
    </rPh>
    <rPh sb="2" eb="4">
      <t>チョウセイ</t>
    </rPh>
    <rPh sb="4" eb="5">
      <t>フク</t>
    </rPh>
    <phoneticPr fontId="3"/>
  </si>
  <si>
    <t>RB種ケレン・下塗1・上塗2</t>
    <phoneticPr fontId="3"/>
  </si>
  <si>
    <t>台・日</t>
    <rPh sb="0" eb="1">
      <t>ダイ</t>
    </rPh>
    <rPh sb="2" eb="3">
      <t>ニチ</t>
    </rPh>
    <phoneticPr fontId="3"/>
  </si>
  <si>
    <t>ﾗﾌﾃﾚｰﾝｸﾚｰﾝ</t>
    <phoneticPr fontId="3"/>
  </si>
  <si>
    <t>25ｔ　オペ付き</t>
    <rPh sb="6" eb="7">
      <t>ツ</t>
    </rPh>
    <phoneticPr fontId="3"/>
  </si>
  <si>
    <t>1P15A×1　防水形</t>
    <rPh sb="8" eb="10">
      <t>ボウスイ</t>
    </rPh>
    <rPh sb="10" eb="11">
      <t>カタ</t>
    </rPh>
    <phoneticPr fontId="3"/>
  </si>
  <si>
    <t>雑排水桝上板補修</t>
    <rPh sb="0" eb="2">
      <t>ザッパイ</t>
    </rPh>
    <rPh sb="2" eb="3">
      <t>ミズ</t>
    </rPh>
    <rPh sb="3" eb="4">
      <t>マス</t>
    </rPh>
    <rPh sb="4" eb="6">
      <t>アゲイタ</t>
    </rPh>
    <rPh sb="6" eb="8">
      <t>ホシュウ</t>
    </rPh>
    <phoneticPr fontId="3"/>
  </si>
  <si>
    <t>桝：650×650　蓋：φ450</t>
    <rPh sb="0" eb="1">
      <t>マス</t>
    </rPh>
    <rPh sb="10" eb="11">
      <t>フタ</t>
    </rPh>
    <phoneticPr fontId="3"/>
  </si>
  <si>
    <t>L=100×100　水切特注品</t>
    <rPh sb="10" eb="12">
      <t>ミズキ</t>
    </rPh>
    <rPh sb="12" eb="15">
      <t>トクチュウヒン</t>
    </rPh>
    <phoneticPr fontId="3"/>
  </si>
  <si>
    <t>L=210×50　立上り特注品</t>
    <rPh sb="9" eb="11">
      <t>タチアガ</t>
    </rPh>
    <rPh sb="12" eb="14">
      <t>トクチュウ</t>
    </rPh>
    <rPh sb="14" eb="15">
      <t>ヒン</t>
    </rPh>
    <phoneticPr fontId="3"/>
  </si>
  <si>
    <t>令和8年度</t>
    <rPh sb="0" eb="2">
      <t>レイワ</t>
    </rPh>
    <rPh sb="3" eb="5">
      <t>ネンド</t>
    </rPh>
    <phoneticPr fontId="3"/>
  </si>
  <si>
    <t>サンコーポラス祖母石住宅1号棟 外壁他改修工事</t>
    <rPh sb="7" eb="10">
      <t>ソボイシ</t>
    </rPh>
    <rPh sb="10" eb="12">
      <t>ジュウタク</t>
    </rPh>
    <rPh sb="13" eb="14">
      <t>ゴウ</t>
    </rPh>
    <rPh sb="14" eb="15">
      <t>ジュウトウ</t>
    </rPh>
    <rPh sb="15" eb="16">
      <t>ジュウトウ</t>
    </rPh>
    <rPh sb="16" eb="18">
      <t>ガイヘキ</t>
    </rPh>
    <rPh sb="18" eb="19">
      <t>ホカ</t>
    </rPh>
    <rPh sb="19" eb="23">
      <t>カイシュウコウジ</t>
    </rPh>
    <phoneticPr fontId="3"/>
  </si>
  <si>
    <t>＜庇・モルタル笠木＞</t>
    <phoneticPr fontId="3"/>
  </si>
  <si>
    <t>アンテナ架台　撤去</t>
    <rPh sb="4" eb="6">
      <t>カダイ</t>
    </rPh>
    <rPh sb="7" eb="9">
      <t>テッキョ</t>
    </rPh>
    <phoneticPr fontId="3"/>
  </si>
  <si>
    <t>□500×H300</t>
    <phoneticPr fontId="3"/>
  </si>
  <si>
    <t>高架水槽架台　撤去</t>
    <rPh sb="0" eb="4">
      <t>コウカスイソウ</t>
    </rPh>
    <rPh sb="4" eb="6">
      <t>カダイ</t>
    </rPh>
    <rPh sb="7" eb="9">
      <t>テッキョ</t>
    </rPh>
    <phoneticPr fontId="3"/>
  </si>
  <si>
    <t>□600×H440</t>
    <phoneticPr fontId="3"/>
  </si>
  <si>
    <t>上記架台撤去部補修</t>
    <rPh sb="0" eb="2">
      <t>ジョウキ</t>
    </rPh>
    <rPh sb="2" eb="4">
      <t>カダイ</t>
    </rPh>
    <rPh sb="4" eb="7">
      <t>テッキョブ</t>
    </rPh>
    <rPh sb="7" eb="9">
      <t>ホシュウ</t>
    </rPh>
    <phoneticPr fontId="3"/>
  </si>
  <si>
    <t>モルタル補修</t>
    <rPh sb="4" eb="6">
      <t>ホシュウ</t>
    </rPh>
    <phoneticPr fontId="3"/>
  </si>
  <si>
    <t>屋上パラペット新規鋼板部</t>
    <rPh sb="0" eb="2">
      <t>オクジョウ</t>
    </rPh>
    <rPh sb="7" eb="9">
      <t>シンキ</t>
    </rPh>
    <rPh sb="9" eb="11">
      <t>コウハン</t>
    </rPh>
    <rPh sb="11" eb="12">
      <t>ブ</t>
    </rPh>
    <phoneticPr fontId="3"/>
  </si>
  <si>
    <t>塩ビ被覆鋼管専用下塗・ウレタン2回塗</t>
    <rPh sb="0" eb="1">
      <t>エン</t>
    </rPh>
    <rPh sb="2" eb="4">
      <t>ヒフク</t>
    </rPh>
    <rPh sb="4" eb="6">
      <t>コウカン</t>
    </rPh>
    <rPh sb="6" eb="8">
      <t>センヨウ</t>
    </rPh>
    <rPh sb="8" eb="10">
      <t>シタヌリ</t>
    </rPh>
    <rPh sb="16" eb="18">
      <t>カイヌリ</t>
    </rPh>
    <phoneticPr fontId="3"/>
  </si>
  <si>
    <t>脱気筒取付</t>
    <phoneticPr fontId="3"/>
  </si>
  <si>
    <t>改修用ルーフドレイン取付</t>
    <phoneticPr fontId="3"/>
  </si>
  <si>
    <t>各架台・点検ﾊｯﾁ立上り　t=1.5㎜　</t>
    <phoneticPr fontId="3"/>
  </si>
  <si>
    <t>ﾊﾟﾗﾍﾟｯﾄ　t=1.5㎜　</t>
    <phoneticPr fontId="3"/>
  </si>
  <si>
    <t>＜事務室屋根＞</t>
    <rPh sb="1" eb="4">
      <t>ジムシツ</t>
    </rPh>
    <rPh sb="4" eb="6">
      <t>ヤネ</t>
    </rPh>
    <phoneticPr fontId="3"/>
  </si>
  <si>
    <t>P11</t>
    <phoneticPr fontId="3"/>
  </si>
  <si>
    <t>P14</t>
    <phoneticPr fontId="3"/>
  </si>
  <si>
    <t>韮崎市下祖母石2086-3</t>
    <rPh sb="0" eb="3">
      <t>ニラサキシ</t>
    </rPh>
    <rPh sb="3" eb="4">
      <t>シタ</t>
    </rPh>
    <rPh sb="4" eb="6">
      <t>ソボ</t>
    </rPh>
    <rPh sb="6" eb="7">
      <t>イシ</t>
    </rPh>
    <phoneticPr fontId="3"/>
  </si>
  <si>
    <t>サンコーポラス祖母石住宅１号棟</t>
    <rPh sb="7" eb="9">
      <t>ソボ</t>
    </rPh>
    <rPh sb="9" eb="10">
      <t>イシ</t>
    </rPh>
    <rPh sb="10" eb="12">
      <t>ジュウタク</t>
    </rPh>
    <rPh sb="13" eb="15">
      <t>ゴウトウ</t>
    </rPh>
    <phoneticPr fontId="3"/>
  </si>
  <si>
    <t>ｷｸｽｲ ﾗﾊﾞｰｳｫｰﾙ + ﾋﾞｭｰﾄｯﾌﾟｳﾚﾀﾝ</t>
    <phoneticPr fontId="3"/>
  </si>
  <si>
    <t>排水用硬質塩化ビニル管</t>
    <rPh sb="0" eb="3">
      <t>ハイスイヨウ</t>
    </rPh>
    <phoneticPr fontId="3"/>
  </si>
  <si>
    <t>VP75</t>
    <phoneticPr fontId="3"/>
  </si>
  <si>
    <t>地中配管　継手含む</t>
    <rPh sb="0" eb="4">
      <t>チチュウハイカン</t>
    </rPh>
    <phoneticPr fontId="3"/>
  </si>
  <si>
    <t>4tコンテナ運搬・積込</t>
    <rPh sb="6" eb="8">
      <t>ウンパン</t>
    </rPh>
    <rPh sb="9" eb="11">
      <t>ツミコミ</t>
    </rPh>
    <phoneticPr fontId="3"/>
  </si>
  <si>
    <t>金属くず</t>
    <rPh sb="0" eb="2">
      <t>キンゾク</t>
    </rPh>
    <phoneticPr fontId="3"/>
  </si>
  <si>
    <t>コンクリート殻</t>
    <rPh sb="6" eb="7">
      <t>ガラ</t>
    </rPh>
    <phoneticPr fontId="3"/>
  </si>
  <si>
    <t>廃プラ（20.5㎥：参考値）</t>
    <rPh sb="0" eb="1">
      <t>ハイ</t>
    </rPh>
    <rPh sb="10" eb="12">
      <t>サンコウ</t>
    </rPh>
    <rPh sb="12" eb="13">
      <t>アタイ</t>
    </rPh>
    <phoneticPr fontId="3"/>
  </si>
  <si>
    <t>一般（建材・その他）（0.3㎥：参考値）</t>
    <rPh sb="0" eb="2">
      <t>イッパン</t>
    </rPh>
    <rPh sb="3" eb="5">
      <t>ケンザイ</t>
    </rPh>
    <rPh sb="8" eb="9">
      <t>タ</t>
    </rPh>
    <rPh sb="16" eb="18">
      <t>サンコウ</t>
    </rPh>
    <rPh sb="18" eb="19">
      <t>アタイ</t>
    </rPh>
    <phoneticPr fontId="3"/>
  </si>
  <si>
    <t>ｺﾝ殻（2.2㎥：参考値）</t>
    <rPh sb="2" eb="3">
      <t>ガラ</t>
    </rPh>
    <rPh sb="9" eb="12">
      <t>サンコウチ</t>
    </rPh>
    <phoneticPr fontId="3"/>
  </si>
  <si>
    <t>ｱﾙﾐくず（1.2ｔ：参考値）</t>
    <phoneticPr fontId="3"/>
  </si>
  <si>
    <t>ｽﾃﾝﾚｽくず（0.1ｔ：参考値）</t>
    <rPh sb="13" eb="16">
      <t>サンコウチ</t>
    </rPh>
    <phoneticPr fontId="3"/>
  </si>
  <si>
    <t>鉄筋くず（1.1ｔ：参考値）</t>
    <rPh sb="0" eb="2">
      <t>テッキン</t>
    </rPh>
    <rPh sb="10" eb="13">
      <t>サンコウチ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</si>
</sst>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6" formatCode="&quot;¥&quot;#,##0;[Red]&quot;¥&quot;\-#,##0"/>
    <numFmt numFmtId="41" formatCode="_ * #,##0_ ;_ * \-#,##0_ ;_ * &quot;-&quot;_ ;_ @_ "/>
    <numFmt numFmtId="176" formatCode="#,##0;[Red]#,##0"/>
    <numFmt numFmtId="177" formatCode="#,##0.00;[Red]#,##0.00"/>
    <numFmt numFmtId="178" formatCode="0.00_ "/>
    <numFmt numFmtId="179" formatCode="#,##0.00_ ;[Red]\-#,##0.00\ "/>
    <numFmt numFmtId="180" formatCode="#,##0_ "/>
    <numFmt numFmtId="182" formatCode="0_);[Red]\(0\)"/>
    <numFmt numFmtId="183" formatCode="#,##0.0;[Red]\-#,##0.0"/>
    <numFmt numFmtId="184" formatCode="0.000%"/>
    <numFmt numFmtId="185" formatCode="#,##0.0_ "/>
    <numFmt numFmtId="186" formatCode="#,##0.0_ ;[Red]\-#,##0.0\ "/>
    <numFmt numFmtId="187" formatCode="General&quot;ヶ月&quot;"/>
    <numFmt numFmtId="188" formatCode="&quot;$&quot;#,##0_);[Red]\(&quot;$&quot;#,##0\)"/>
    <numFmt numFmtId="189" formatCode="&quot;$&quot;#,##0.00_);[Red]\(&quot;$&quot;#,##0.00\)"/>
    <numFmt numFmtId="190" formatCode="d\.mmm"/>
    <numFmt numFmtId="191" formatCode="#,##0.0;[Red]#,##0.0"/>
    <numFmt numFmtId="192" formatCode="#,###&quot;戸&quot;"/>
    <numFmt numFmtId="193" formatCode="#,##0;&quot;▲ &quot;#,##0"/>
    <numFmt numFmtId="194" formatCode="#,##0.00_ "/>
    <numFmt numFmtId="195" formatCode="#,##0;[Red]&quot;▲&quot;* #,##0;\-\-"/>
    <numFmt numFmtId="197" formatCode="#,##0;\-#,##0;&quot;-&quot;"/>
    <numFmt numFmtId="199" formatCode="\×\ #,###.0\ &quot;人工&quot;"/>
    <numFmt numFmtId="200" formatCode="\×\ ##,##0.0\ &quot;人工&quot;"/>
    <numFmt numFmtId="202" formatCode="#,##0.0_);[Red]\(#,##0.0\)"/>
    <numFmt numFmtId="203" formatCode="&quot;× &quot;##,##0.00"/>
    <numFmt numFmtId="205" formatCode="##,##0.0&quot;㎥&quot;"/>
    <numFmt numFmtId="206" formatCode="&quot;× &quot;##,##0&quot;円&quot;"/>
    <numFmt numFmtId="207" formatCode="#,##0.00_);[Red]\(#,##0.00\)"/>
    <numFmt numFmtId="208" formatCode="##,##0.0&quot;ｔ&quot;"/>
    <numFmt numFmtId="209" formatCode="&quot;×　- &quot;##,##0&quot;円&quot;"/>
    <numFmt numFmtId="210" formatCode="&quot;P&quot;##,##0"/>
    <numFmt numFmtId="211" formatCode="\×\ ##,##0.00"/>
    <numFmt numFmtId="212" formatCode="\×\ ##,##0.00\ &quot;％×0.9&quot;"/>
    <numFmt numFmtId="213" formatCode="\×\ ##,##0.00\ &quot;％ 以内&quot;"/>
    <numFmt numFmtId="214" formatCode="&quot;△&quot;\ #,##0;&quot;▲&quot;\ #,##0"/>
    <numFmt numFmtId="215" formatCode="#,##0_);\(#,##0\)"/>
    <numFmt numFmtId="216" formatCode="\×\ ##,##0.0\ &quot;％&quot;"/>
    <numFmt numFmtId="217" formatCode="&quot;+&quot;\ ##,##0"/>
    <numFmt numFmtId="218" formatCode="##,##0.0&quot;台&quot;"/>
  </numFmts>
  <fonts count="57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1"/>
      <charset val="128"/>
    </font>
    <font>
      <sz val="9"/>
      <color indexed="27"/>
      <name val="明朝"/>
      <family val="1"/>
      <charset val="128"/>
    </font>
    <font>
      <sz val="11"/>
      <name val="ＭＳ ゴシック"/>
      <family val="3"/>
      <charset val="128"/>
    </font>
    <font>
      <sz val="9"/>
      <name val="Times New Roman"/>
      <family val="1"/>
    </font>
    <font>
      <b/>
      <sz val="12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4"/>
      <name val="明朝"/>
      <family val="1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2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26"/>
      <name val="HG明朝B"/>
      <family val="1"/>
      <charset val="128"/>
    </font>
    <font>
      <b/>
      <sz val="28"/>
      <name val="HG明朝B"/>
      <family val="1"/>
      <charset val="128"/>
    </font>
    <font>
      <sz val="10"/>
      <name val="Times New Roman"/>
      <family val="1"/>
    </font>
    <font>
      <sz val="11"/>
      <color indexed="8"/>
      <name val="FC丸ゴシック体-L"/>
      <family val="3"/>
      <charset val="128"/>
    </font>
    <font>
      <sz val="10"/>
      <color indexed="10"/>
      <name val="ＭＳ Ｐ明朝"/>
      <family val="1"/>
      <charset val="128"/>
    </font>
    <font>
      <sz val="10"/>
      <color indexed="8"/>
      <name val="Arial"/>
      <family val="2"/>
    </font>
    <font>
      <sz val="12"/>
      <name val="ＪＳ明朝"/>
      <family val="1"/>
      <charset val="128"/>
    </font>
    <font>
      <sz val="6"/>
      <name val="ＭＳ Ｐゴシック"/>
      <family val="3"/>
      <charset val="128"/>
    </font>
    <font>
      <sz val="10"/>
      <color rgb="FFFF0000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u/>
      <sz val="10"/>
      <name val="ＭＳ Ｐ明朝"/>
      <family val="1"/>
      <charset val="128"/>
    </font>
    <font>
      <sz val="10"/>
      <color theme="0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mediumGray">
        <fgColor indexed="8"/>
        <bgColor indexed="3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92">
    <xf numFmtId="0" fontId="0" fillId="0" borderId="0"/>
    <xf numFmtId="195" fontId="46" fillId="0" borderId="0" applyFill="0" applyBorder="0" applyProtection="0"/>
    <xf numFmtId="3" fontId="27" fillId="0" borderId="0" applyNumberFormat="0" applyFill="0" applyBorder="0"/>
    <xf numFmtId="3" fontId="27" fillId="0" borderId="0" applyNumberFormat="0" applyFill="0" applyBorder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" fontId="28" fillId="16" borderId="0" applyNumberFormat="0" applyBorder="0" applyAlignment="0" applyProtection="0">
      <alignment horizontal="left"/>
    </xf>
    <xf numFmtId="187" fontId="29" fillId="0" borderId="0" applyFill="0" applyBorder="0" applyAlignment="0"/>
    <xf numFmtId="187" fontId="29" fillId="0" borderId="0" applyFill="0" applyBorder="0" applyAlignment="0"/>
    <xf numFmtId="197" fontId="49" fillId="0" borderId="0" applyFill="0" applyBorder="0" applyAlignment="0"/>
    <xf numFmtId="0" fontId="30" fillId="0" borderId="0">
      <alignment horizontal="left"/>
    </xf>
    <xf numFmtId="0" fontId="31" fillId="0" borderId="1" applyNumberFormat="0" applyAlignment="0" applyProtection="0">
      <alignment horizontal="left" vertical="center"/>
    </xf>
    <xf numFmtId="0" fontId="31" fillId="0" borderId="2">
      <alignment horizontal="left" vertical="center"/>
    </xf>
    <xf numFmtId="38" fontId="32" fillId="0" borderId="0" applyFont="0" applyFill="0" applyBorder="0" applyAlignment="0" applyProtection="0"/>
    <xf numFmtId="40" fontId="32" fillId="0" borderId="0" applyFont="0" applyFill="0" applyBorder="0" applyAlignment="0" applyProtection="0"/>
    <xf numFmtId="188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84" fontId="29" fillId="0" borderId="0"/>
    <xf numFmtId="0" fontId="33" fillId="0" borderId="0"/>
    <xf numFmtId="4" fontId="30" fillId="0" borderId="0">
      <alignment horizontal="right"/>
    </xf>
    <xf numFmtId="4" fontId="34" fillId="0" borderId="0">
      <alignment horizontal="right"/>
    </xf>
    <xf numFmtId="0" fontId="35" fillId="0" borderId="0">
      <alignment horizontal="left"/>
    </xf>
    <xf numFmtId="0" fontId="36" fillId="0" borderId="0"/>
    <xf numFmtId="0" fontId="37" fillId="0" borderId="0">
      <alignment horizont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182" fontId="38" fillId="0" borderId="0" applyFill="0" applyBorder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1" borderId="3" applyNumberForma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23" borderId="4" applyNumberFormat="0" applyFont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" fillId="0" borderId="6"/>
    <xf numFmtId="0" fontId="47" fillId="0" borderId="7">
      <alignment vertical="center"/>
    </xf>
    <xf numFmtId="0" fontId="17" fillId="24" borderId="8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7" fillId="0" borderId="0" applyFont="0" applyFill="0" applyBorder="0" applyAlignment="0" applyProtection="0"/>
    <xf numFmtId="38" fontId="50" fillId="0" borderId="0" applyFont="0" applyFill="0" applyBorder="0" applyAlignment="0" applyProtection="0"/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4" borderId="13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/>
    <xf numFmtId="0" fontId="25" fillId="7" borderId="8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37" fontId="4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1" fontId="4" fillId="0" borderId="0"/>
    <xf numFmtId="190" fontId="39" fillId="0" borderId="0" applyFill="0" applyBorder="0" applyProtection="0">
      <alignment vertical="center"/>
      <protection locked="0"/>
    </xf>
    <xf numFmtId="190" fontId="39" fillId="0" borderId="0">
      <alignment vertical="center"/>
      <protection locked="0"/>
    </xf>
    <xf numFmtId="190" fontId="39" fillId="0" borderId="0" applyFill="0" applyBorder="0" applyProtection="0">
      <alignment vertical="center"/>
      <protection locked="0"/>
    </xf>
    <xf numFmtId="49" fontId="27" fillId="0" borderId="14" applyBorder="0"/>
    <xf numFmtId="0" fontId="4" fillId="0" borderId="0"/>
    <xf numFmtId="0" fontId="4" fillId="0" borderId="0"/>
    <xf numFmtId="1" fontId="4" fillId="0" borderId="0"/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85">
    <xf numFmtId="0" fontId="0" fillId="0" borderId="0" xfId="0"/>
    <xf numFmtId="0" fontId="7" fillId="0" borderId="0" xfId="0" applyFont="1"/>
    <xf numFmtId="0" fontId="6" fillId="0" borderId="0" xfId="0" applyFont="1"/>
    <xf numFmtId="38" fontId="7" fillId="0" borderId="15" xfId="58" applyFont="1" applyBorder="1" applyAlignment="1">
      <alignment horizontal="left"/>
    </xf>
    <xf numFmtId="0" fontId="5" fillId="0" borderId="0" xfId="0" applyFont="1"/>
    <xf numFmtId="38" fontId="7" fillId="0" borderId="16" xfId="58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38" fontId="7" fillId="0" borderId="17" xfId="58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38" fontId="7" fillId="0" borderId="0" xfId="58" applyFont="1"/>
    <xf numFmtId="0" fontId="7" fillId="0" borderId="0" xfId="0" applyFont="1" applyAlignment="1">
      <alignment horizontal="left"/>
    </xf>
    <xf numFmtId="38" fontId="7" fillId="0" borderId="21" xfId="58" applyFont="1" applyBorder="1" applyAlignment="1">
      <alignment horizontal="left"/>
    </xf>
    <xf numFmtId="176" fontId="7" fillId="0" borderId="22" xfId="0" applyNumberFormat="1" applyFont="1" applyBorder="1" applyAlignment="1">
      <alignment horizontal="right"/>
    </xf>
    <xf numFmtId="176" fontId="7" fillId="0" borderId="7" xfId="0" applyNumberFormat="1" applyFont="1" applyBorder="1" applyAlignment="1">
      <alignment horizontal="right"/>
    </xf>
    <xf numFmtId="0" fontId="9" fillId="0" borderId="17" xfId="0" applyFont="1" applyBorder="1"/>
    <xf numFmtId="0" fontId="9" fillId="0" borderId="19" xfId="0" applyFont="1" applyBorder="1"/>
    <xf numFmtId="0" fontId="7" fillId="0" borderId="0" xfId="0" applyFont="1" applyBorder="1"/>
    <xf numFmtId="0" fontId="8" fillId="0" borderId="0" xfId="0" applyFont="1"/>
    <xf numFmtId="0" fontId="7" fillId="0" borderId="22" xfId="0" applyFont="1" applyFill="1" applyBorder="1" applyAlignment="1">
      <alignment horizontal="center"/>
    </xf>
    <xf numFmtId="38" fontId="7" fillId="0" borderId="16" xfId="58" applyFont="1" applyFill="1" applyBorder="1" applyAlignment="1">
      <alignment horizontal="left"/>
    </xf>
    <xf numFmtId="176" fontId="7" fillId="0" borderId="22" xfId="0" applyNumberFormat="1" applyFont="1" applyFill="1" applyBorder="1" applyAlignment="1">
      <alignment horizontal="right"/>
    </xf>
    <xf numFmtId="176" fontId="7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27" xfId="0" applyFont="1" applyFill="1" applyBorder="1" applyAlignment="1">
      <alignment horizontal="center"/>
    </xf>
    <xf numFmtId="38" fontId="7" fillId="0" borderId="28" xfId="58" applyFont="1" applyFill="1" applyBorder="1"/>
    <xf numFmtId="38" fontId="7" fillId="0" borderId="29" xfId="58" applyFont="1" applyFill="1" applyBorder="1" applyAlignment="1">
      <alignment horizontal="left"/>
    </xf>
    <xf numFmtId="38" fontId="7" fillId="0" borderId="19" xfId="58" applyFont="1" applyFill="1" applyBorder="1"/>
    <xf numFmtId="38" fontId="7" fillId="0" borderId="17" xfId="58" applyFont="1" applyFill="1" applyBorder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38" fontId="7" fillId="0" borderId="0" xfId="58" applyFont="1" applyFill="1"/>
    <xf numFmtId="0" fontId="7" fillId="0" borderId="0" xfId="0" applyFont="1" applyFill="1" applyAlignment="1">
      <alignment horizontal="left"/>
    </xf>
    <xf numFmtId="0" fontId="9" fillId="0" borderId="22" xfId="0" applyFont="1" applyFill="1" applyBorder="1" applyAlignment="1">
      <alignment horizontal="left" shrinkToFit="1"/>
    </xf>
    <xf numFmtId="38" fontId="9" fillId="0" borderId="19" xfId="58" applyFont="1" applyFill="1" applyBorder="1" applyAlignment="1">
      <alignment horizontal="right"/>
    </xf>
    <xf numFmtId="191" fontId="7" fillId="0" borderId="22" xfId="0" applyNumberFormat="1" applyFont="1" applyFill="1" applyBorder="1" applyAlignment="1">
      <alignment horizontal="right"/>
    </xf>
    <xf numFmtId="191" fontId="7" fillId="0" borderId="7" xfId="0" applyNumberFormat="1" applyFont="1" applyFill="1" applyBorder="1" applyAlignment="1">
      <alignment horizontal="right"/>
    </xf>
    <xf numFmtId="191" fontId="7" fillId="0" borderId="27" xfId="0" applyNumberFormat="1" applyFont="1" applyFill="1" applyBorder="1" applyAlignment="1">
      <alignment horizontal="right"/>
    </xf>
    <xf numFmtId="191" fontId="7" fillId="0" borderId="0" xfId="0" applyNumberFormat="1" applyFont="1" applyFill="1"/>
    <xf numFmtId="191" fontId="7" fillId="0" borderId="0" xfId="0" applyNumberFormat="1" applyFont="1"/>
    <xf numFmtId="38" fontId="9" fillId="0" borderId="15" xfId="58" applyFont="1" applyFill="1" applyBorder="1" applyAlignment="1">
      <alignment horizontal="left"/>
    </xf>
    <xf numFmtId="38" fontId="9" fillId="0" borderId="23" xfId="58" applyFont="1" applyFill="1" applyBorder="1" applyAlignment="1">
      <alignment horizontal="right"/>
    </xf>
    <xf numFmtId="38" fontId="9" fillId="0" borderId="16" xfId="58" applyFont="1" applyFill="1" applyBorder="1" applyAlignment="1">
      <alignment horizontal="left"/>
    </xf>
    <xf numFmtId="49" fontId="9" fillId="0" borderId="25" xfId="58" applyNumberFormat="1" applyFont="1" applyFill="1" applyBorder="1" applyAlignment="1">
      <alignment horizontal="right" shrinkToFit="1"/>
    </xf>
    <xf numFmtId="0" fontId="7" fillId="0" borderId="30" xfId="0" applyFont="1" applyBorder="1"/>
    <xf numFmtId="0" fontId="9" fillId="0" borderId="17" xfId="0" applyFont="1" applyFill="1" applyBorder="1" applyAlignment="1">
      <alignment horizontal="left" shrinkToFit="1"/>
    </xf>
    <xf numFmtId="0" fontId="9" fillId="0" borderId="0" xfId="0" applyFont="1"/>
    <xf numFmtId="38" fontId="9" fillId="0" borderId="19" xfId="58" applyFont="1" applyBorder="1"/>
    <xf numFmtId="38" fontId="9" fillId="0" borderId="16" xfId="58" applyFont="1" applyBorder="1" applyAlignment="1">
      <alignment horizontal="left"/>
    </xf>
    <xf numFmtId="38" fontId="9" fillId="0" borderId="17" xfId="58" applyFont="1" applyBorder="1"/>
    <xf numFmtId="38" fontId="9" fillId="0" borderId="15" xfId="58" applyFont="1" applyBorder="1" applyAlignment="1">
      <alignment horizontal="left"/>
    </xf>
    <xf numFmtId="179" fontId="9" fillId="0" borderId="17" xfId="58" applyNumberFormat="1" applyFont="1" applyBorder="1" applyAlignment="1">
      <alignment horizontal="right"/>
    </xf>
    <xf numFmtId="38" fontId="9" fillId="0" borderId="19" xfId="58" applyFont="1" applyBorder="1" applyAlignment="1">
      <alignment horizontal="right"/>
    </xf>
    <xf numFmtId="38" fontId="9" fillId="0" borderId="17" xfId="58" applyFont="1" applyBorder="1" applyAlignment="1">
      <alignment horizontal="right"/>
    </xf>
    <xf numFmtId="38" fontId="9" fillId="0" borderId="17" xfId="58" applyFont="1" applyBorder="1" applyAlignment="1">
      <alignment horizontal="left"/>
    </xf>
    <xf numFmtId="38" fontId="9" fillId="0" borderId="15" xfId="58" applyFont="1" applyBorder="1" applyAlignment="1">
      <alignment horizontal="right"/>
    </xf>
    <xf numFmtId="40" fontId="9" fillId="0" borderId="19" xfId="58" applyNumberFormat="1" applyFont="1" applyBorder="1" applyAlignment="1">
      <alignment horizontal="right"/>
    </xf>
    <xf numFmtId="183" fontId="9" fillId="0" borderId="19" xfId="58" applyNumberFormat="1" applyFont="1" applyBorder="1" applyAlignment="1">
      <alignment horizontal="right"/>
    </xf>
    <xf numFmtId="38" fontId="9" fillId="0" borderId="31" xfId="58" applyFont="1" applyBorder="1"/>
    <xf numFmtId="38" fontId="9" fillId="0" borderId="32" xfId="58" applyFont="1" applyBorder="1" applyAlignment="1">
      <alignment horizontal="left"/>
    </xf>
    <xf numFmtId="38" fontId="9" fillId="0" borderId="17" xfId="58" applyFont="1" applyFill="1" applyBorder="1"/>
    <xf numFmtId="38" fontId="9" fillId="0" borderId="19" xfId="58" applyFont="1" applyFill="1" applyBorder="1"/>
    <xf numFmtId="179" fontId="9" fillId="0" borderId="17" xfId="58" applyNumberFormat="1" applyFont="1" applyFill="1" applyBorder="1" applyAlignment="1">
      <alignment horizontal="right"/>
    </xf>
    <xf numFmtId="38" fontId="9" fillId="0" borderId="17" xfId="58" applyFont="1" applyFill="1" applyBorder="1" applyAlignment="1">
      <alignment horizontal="right"/>
    </xf>
    <xf numFmtId="38" fontId="9" fillId="0" borderId="15" xfId="58" applyFont="1" applyFill="1" applyBorder="1" applyAlignment="1">
      <alignment horizontal="right"/>
    </xf>
    <xf numFmtId="38" fontId="9" fillId="0" borderId="31" xfId="58" applyFont="1" applyFill="1" applyBorder="1" applyAlignment="1">
      <alignment horizontal="right"/>
    </xf>
    <xf numFmtId="38" fontId="9" fillId="0" borderId="32" xfId="58" applyFont="1" applyFill="1" applyBorder="1" applyAlignment="1">
      <alignment horizontal="left"/>
    </xf>
    <xf numFmtId="38" fontId="9" fillId="0" borderId="24" xfId="58" applyFont="1" applyFill="1" applyBorder="1" applyAlignment="1">
      <alignment horizontal="right"/>
    </xf>
    <xf numFmtId="38" fontId="9" fillId="0" borderId="21" xfId="58" applyFont="1" applyFill="1" applyBorder="1" applyAlignment="1">
      <alignment horizontal="left"/>
    </xf>
    <xf numFmtId="38" fontId="9" fillId="0" borderId="31" xfId="58" applyFont="1" applyFill="1" applyBorder="1"/>
    <xf numFmtId="38" fontId="9" fillId="0" borderId="24" xfId="58" applyFont="1" applyBorder="1" applyAlignment="1">
      <alignment horizontal="right"/>
    </xf>
    <xf numFmtId="38" fontId="9" fillId="0" borderId="21" xfId="58" applyFont="1" applyBorder="1" applyAlignment="1">
      <alignment horizontal="left"/>
    </xf>
    <xf numFmtId="38" fontId="9" fillId="0" borderId="31" xfId="58" applyFont="1" applyBorder="1" applyAlignment="1">
      <alignment horizontal="right"/>
    </xf>
    <xf numFmtId="10" fontId="9" fillId="0" borderId="16" xfId="58" applyNumberFormat="1" applyFont="1" applyBorder="1" applyAlignment="1">
      <alignment horizontal="left"/>
    </xf>
    <xf numFmtId="38" fontId="9" fillId="0" borderId="19" xfId="58" applyFont="1" applyBorder="1" applyAlignment="1">
      <alignment horizontal="left"/>
    </xf>
    <xf numFmtId="38" fontId="9" fillId="0" borderId="24" xfId="58" applyFont="1" applyBorder="1"/>
    <xf numFmtId="10" fontId="9" fillId="0" borderId="16" xfId="58" quotePrefix="1" applyNumberFormat="1" applyFont="1" applyBorder="1" applyAlignment="1">
      <alignment horizontal="left"/>
    </xf>
    <xf numFmtId="38" fontId="41" fillId="0" borderId="19" xfId="58" applyFont="1" applyBorder="1" applyAlignment="1">
      <alignment horizontal="right"/>
    </xf>
    <xf numFmtId="0" fontId="42" fillId="0" borderId="0" xfId="0" applyFont="1"/>
    <xf numFmtId="0" fontId="7" fillId="0" borderId="33" xfId="0" applyFont="1" applyBorder="1"/>
    <xf numFmtId="0" fontId="7" fillId="0" borderId="29" xfId="0" applyFont="1" applyBorder="1"/>
    <xf numFmtId="0" fontId="7" fillId="0" borderId="21" xfId="0" applyFont="1" applyBorder="1"/>
    <xf numFmtId="0" fontId="7" fillId="0" borderId="34" xfId="0" applyFont="1" applyBorder="1"/>
    <xf numFmtId="0" fontId="7" fillId="0" borderId="0" xfId="0" applyFont="1" applyBorder="1" applyAlignment="1">
      <alignment horizontal="center"/>
    </xf>
    <xf numFmtId="0" fontId="7" fillId="0" borderId="35" xfId="0" applyFont="1" applyBorder="1"/>
    <xf numFmtId="0" fontId="7" fillId="0" borderId="36" xfId="0" applyFont="1" applyBorder="1"/>
    <xf numFmtId="0" fontId="7" fillId="0" borderId="32" xfId="0" applyFont="1" applyBorder="1"/>
    <xf numFmtId="0" fontId="7" fillId="0" borderId="23" xfId="0" applyFont="1" applyBorder="1"/>
    <xf numFmtId="0" fontId="5" fillId="0" borderId="23" xfId="0" applyFont="1" applyBorder="1"/>
    <xf numFmtId="0" fontId="9" fillId="0" borderId="20" xfId="0" applyFont="1" applyBorder="1"/>
    <xf numFmtId="0" fontId="9" fillId="0" borderId="18" xfId="0" applyFont="1" applyBorder="1"/>
    <xf numFmtId="0" fontId="9" fillId="0" borderId="17" xfId="0" applyFont="1" applyFill="1" applyBorder="1"/>
    <xf numFmtId="0" fontId="9" fillId="0" borderId="18" xfId="0" applyFont="1" applyFill="1" applyBorder="1"/>
    <xf numFmtId="0" fontId="9" fillId="0" borderId="19" xfId="0" applyFont="1" applyFill="1" applyBorder="1"/>
    <xf numFmtId="0" fontId="9" fillId="0" borderId="20" xfId="0" applyFont="1" applyFill="1" applyBorder="1"/>
    <xf numFmtId="0" fontId="9" fillId="0" borderId="25" xfId="0" applyFont="1" applyFill="1" applyBorder="1"/>
    <xf numFmtId="0" fontId="9" fillId="0" borderId="24" xfId="0" applyFont="1" applyFill="1" applyBorder="1"/>
    <xf numFmtId="0" fontId="9" fillId="0" borderId="26" xfId="0" applyFont="1" applyFill="1" applyBorder="1"/>
    <xf numFmtId="0" fontId="9" fillId="0" borderId="31" xfId="0" applyFont="1" applyBorder="1"/>
    <xf numFmtId="0" fontId="9" fillId="0" borderId="37" xfId="0" applyFont="1" applyBorder="1"/>
    <xf numFmtId="0" fontId="9" fillId="0" borderId="19" xfId="0" applyFont="1" applyFill="1" applyBorder="1" applyAlignment="1">
      <alignment horizontal="left" shrinkToFit="1"/>
    </xf>
    <xf numFmtId="0" fontId="9" fillId="0" borderId="25" xfId="0" applyFont="1" applyBorder="1"/>
    <xf numFmtId="0" fontId="9" fillId="0" borderId="26" xfId="0" applyFont="1" applyBorder="1"/>
    <xf numFmtId="0" fontId="9" fillId="0" borderId="17" xfId="0" applyFont="1" applyBorder="1" applyAlignment="1"/>
    <xf numFmtId="0" fontId="9" fillId="0" borderId="18" xfId="0" applyFont="1" applyBorder="1" applyAlignment="1"/>
    <xf numFmtId="0" fontId="9" fillId="0" borderId="19" xfId="0" applyFont="1" applyBorder="1" applyAlignment="1"/>
    <xf numFmtId="0" fontId="9" fillId="0" borderId="20" xfId="0" applyFont="1" applyBorder="1" applyAlignment="1"/>
    <xf numFmtId="0" fontId="9" fillId="0" borderId="18" xfId="0" applyFont="1" applyFill="1" applyBorder="1" applyAlignment="1"/>
    <xf numFmtId="0" fontId="9" fillId="0" borderId="20" xfId="0" applyFont="1" applyFill="1" applyBorder="1" applyAlignment="1"/>
    <xf numFmtId="0" fontId="9" fillId="0" borderId="17" xfId="0" applyFont="1" applyFill="1" applyBorder="1" applyAlignment="1"/>
    <xf numFmtId="0" fontId="9" fillId="0" borderId="31" xfId="0" applyFont="1" applyFill="1" applyBorder="1" applyAlignment="1">
      <alignment horizontal="left" shrinkToFit="1"/>
    </xf>
    <xf numFmtId="0" fontId="9" fillId="0" borderId="37" xfId="0" applyFont="1" applyFill="1" applyBorder="1" applyAlignment="1"/>
    <xf numFmtId="192" fontId="9" fillId="0" borderId="19" xfId="0" applyNumberFormat="1" applyFont="1" applyFill="1" applyBorder="1" applyAlignment="1">
      <alignment horizontal="left"/>
    </xf>
    <xf numFmtId="0" fontId="9" fillId="0" borderId="25" xfId="0" applyFont="1" applyFill="1" applyBorder="1" applyAlignment="1">
      <alignment horizontal="left" shrinkToFit="1"/>
    </xf>
    <xf numFmtId="0" fontId="9" fillId="0" borderId="0" xfId="0" applyFont="1" applyFill="1" applyBorder="1"/>
    <xf numFmtId="0" fontId="9" fillId="0" borderId="31" xfId="0" applyFont="1" applyFill="1" applyBorder="1"/>
    <xf numFmtId="0" fontId="9" fillId="0" borderId="37" xfId="0" applyFont="1" applyFill="1" applyBorder="1"/>
    <xf numFmtId="0" fontId="9" fillId="0" borderId="19" xfId="0" applyFont="1" applyFill="1" applyBorder="1" applyAlignment="1">
      <alignment horizontal="left"/>
    </xf>
    <xf numFmtId="0" fontId="9" fillId="0" borderId="17" xfId="0" applyFont="1" applyFill="1" applyBorder="1" applyAlignment="1">
      <alignment horizontal="left"/>
    </xf>
    <xf numFmtId="0" fontId="9" fillId="0" borderId="26" xfId="0" applyFont="1" applyFill="1" applyBorder="1" applyAlignment="1"/>
    <xf numFmtId="0" fontId="9" fillId="0" borderId="19" xfId="0" applyFont="1" applyFill="1" applyBorder="1" applyAlignment="1"/>
    <xf numFmtId="0" fontId="9" fillId="0" borderId="37" xfId="0" applyFont="1" applyBorder="1" applyAlignment="1"/>
    <xf numFmtId="0" fontId="9" fillId="0" borderId="0" xfId="0" applyFont="1" applyFill="1"/>
    <xf numFmtId="38" fontId="7" fillId="0" borderId="15" xfId="58" applyFont="1" applyBorder="1" applyAlignment="1">
      <alignment horizontal="right"/>
    </xf>
    <xf numFmtId="38" fontId="7" fillId="0" borderId="19" xfId="58" applyFont="1" applyBorder="1"/>
    <xf numFmtId="0" fontId="5" fillId="0" borderId="0" xfId="0" applyFont="1" applyFill="1"/>
    <xf numFmtId="0" fontId="9" fillId="0" borderId="22" xfId="0" applyFont="1" applyFill="1" applyBorder="1" applyAlignment="1">
      <alignment horizontal="left" wrapText="1"/>
    </xf>
    <xf numFmtId="0" fontId="9" fillId="0" borderId="36" xfId="0" applyFont="1" applyFill="1" applyBorder="1"/>
    <xf numFmtId="0" fontId="9" fillId="0" borderId="26" xfId="0" applyFont="1" applyBorder="1" applyAlignment="1"/>
    <xf numFmtId="0" fontId="9" fillId="0" borderId="24" xfId="0" applyFont="1" applyFill="1" applyBorder="1" applyAlignment="1"/>
    <xf numFmtId="10" fontId="9" fillId="0" borderId="32" xfId="58" applyNumberFormat="1" applyFont="1" applyBorder="1" applyAlignment="1">
      <alignment horizontal="left"/>
    </xf>
    <xf numFmtId="38" fontId="9" fillId="0" borderId="36" xfId="58" applyFont="1" applyFill="1" applyBorder="1" applyAlignment="1">
      <alignment horizontal="right"/>
    </xf>
    <xf numFmtId="0" fontId="9" fillId="0" borderId="20" xfId="0" applyFont="1" applyBorder="1" applyAlignment="1">
      <alignment horizontal="center"/>
    </xf>
    <xf numFmtId="0" fontId="9" fillId="0" borderId="24" xfId="0" applyFont="1" applyBorder="1"/>
    <xf numFmtId="0" fontId="41" fillId="0" borderId="0" xfId="0" applyFont="1"/>
    <xf numFmtId="38" fontId="9" fillId="0" borderId="0" xfId="58" applyFont="1" applyAlignment="1">
      <alignment horizontal="right"/>
    </xf>
    <xf numFmtId="38" fontId="9" fillId="0" borderId="0" xfId="58" applyFont="1" applyAlignment="1">
      <alignment horizontal="left"/>
    </xf>
    <xf numFmtId="0" fontId="9" fillId="0" borderId="0" xfId="0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9" fillId="0" borderId="0" xfId="0" applyFont="1" applyBorder="1"/>
    <xf numFmtId="38" fontId="9" fillId="0" borderId="0" xfId="58" applyFont="1" applyBorder="1" applyAlignment="1">
      <alignment horizontal="right"/>
    </xf>
    <xf numFmtId="38" fontId="9" fillId="0" borderId="0" xfId="58" applyFont="1" applyBorder="1" applyAlignment="1">
      <alignment horizontal="left"/>
    </xf>
    <xf numFmtId="186" fontId="9" fillId="0" borderId="0" xfId="0" applyNumberFormat="1" applyFont="1" applyBorder="1"/>
    <xf numFmtId="38" fontId="9" fillId="0" borderId="0" xfId="0" applyNumberFormat="1" applyFont="1" applyBorder="1"/>
    <xf numFmtId="186" fontId="9" fillId="0" borderId="17" xfId="0" applyNumberFormat="1" applyFont="1" applyBorder="1" applyAlignment="1">
      <alignment horizontal="right"/>
    </xf>
    <xf numFmtId="38" fontId="9" fillId="0" borderId="19" xfId="0" applyNumberFormat="1" applyFont="1" applyBorder="1" applyAlignment="1">
      <alignment horizontal="right"/>
    </xf>
    <xf numFmtId="38" fontId="9" fillId="0" borderId="0" xfId="58" applyFont="1" applyFill="1" applyBorder="1" applyAlignment="1">
      <alignment horizontal="left"/>
    </xf>
    <xf numFmtId="186" fontId="9" fillId="0" borderId="0" xfId="0" applyNumberFormat="1" applyFont="1" applyBorder="1" applyAlignment="1">
      <alignment horizontal="right"/>
    </xf>
    <xf numFmtId="38" fontId="9" fillId="0" borderId="0" xfId="0" applyNumberFormat="1" applyFont="1" applyBorder="1" applyAlignment="1">
      <alignment horizontal="left"/>
    </xf>
    <xf numFmtId="38" fontId="9" fillId="0" borderId="0" xfId="58" applyFont="1" applyFill="1" applyBorder="1" applyAlignment="1">
      <alignment horizontal="right"/>
    </xf>
    <xf numFmtId="38" fontId="9" fillId="0" borderId="0" xfId="0" applyNumberFormat="1" applyFont="1" applyBorder="1" applyAlignment="1">
      <alignment horizontal="right"/>
    </xf>
    <xf numFmtId="0" fontId="9" fillId="0" borderId="0" xfId="58" applyNumberFormat="1" applyFont="1" applyBorder="1" applyAlignment="1"/>
    <xf numFmtId="176" fontId="9" fillId="0" borderId="0" xfId="0" applyNumberFormat="1" applyFont="1" applyBorder="1"/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38" fontId="41" fillId="0" borderId="0" xfId="58" applyFont="1" applyBorder="1" applyAlignment="1">
      <alignment horizontal="left"/>
    </xf>
    <xf numFmtId="38" fontId="9" fillId="0" borderId="34" xfId="58" applyFont="1" applyBorder="1" applyAlignment="1">
      <alignment horizontal="right"/>
    </xf>
    <xf numFmtId="38" fontId="9" fillId="0" borderId="0" xfId="58" applyFont="1" applyBorder="1" applyAlignment="1">
      <alignment horizontal="right" shrinkToFit="1"/>
    </xf>
    <xf numFmtId="38" fontId="41" fillId="0" borderId="0" xfId="58" applyFont="1" applyBorder="1" applyAlignment="1">
      <alignment horizontal="right" shrinkToFit="1"/>
    </xf>
    <xf numFmtId="38" fontId="41" fillId="0" borderId="0" xfId="58" applyFont="1" applyBorder="1" applyAlignment="1">
      <alignment horizontal="right"/>
    </xf>
    <xf numFmtId="176" fontId="9" fillId="0" borderId="0" xfId="0" applyNumberFormat="1" applyFont="1"/>
    <xf numFmtId="180" fontId="9" fillId="0" borderId="0" xfId="0" applyNumberFormat="1" applyFont="1"/>
    <xf numFmtId="0" fontId="7" fillId="0" borderId="26" xfId="0" applyFont="1" applyFill="1" applyBorder="1" applyAlignment="1"/>
    <xf numFmtId="0" fontId="9" fillId="0" borderId="20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26" xfId="0" applyFont="1" applyFill="1" applyBorder="1" applyAlignment="1">
      <alignment horizontal="center"/>
    </xf>
    <xf numFmtId="0" fontId="9" fillId="0" borderId="37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176" fontId="7" fillId="0" borderId="38" xfId="0" applyNumberFormat="1" applyFont="1" applyFill="1" applyBorder="1" applyAlignment="1">
      <alignment horizontal="right"/>
    </xf>
    <xf numFmtId="191" fontId="7" fillId="0" borderId="38" xfId="0" applyNumberFormat="1" applyFont="1" applyFill="1" applyBorder="1" applyAlignment="1">
      <alignment horizontal="right"/>
    </xf>
    <xf numFmtId="38" fontId="9" fillId="0" borderId="0" xfId="58" applyFont="1" applyFill="1" applyBorder="1" applyAlignment="1">
      <alignment horizontal="right" shrinkToFit="1"/>
    </xf>
    <xf numFmtId="38" fontId="41" fillId="0" borderId="0" xfId="58" applyFont="1" applyFill="1" applyBorder="1" applyAlignment="1">
      <alignment horizontal="right" shrinkToFit="1"/>
    </xf>
    <xf numFmtId="38" fontId="41" fillId="0" borderId="0" xfId="58" applyFont="1" applyFill="1" applyBorder="1" applyAlignment="1">
      <alignment horizontal="right"/>
    </xf>
    <xf numFmtId="0" fontId="9" fillId="0" borderId="0" xfId="0" applyFont="1" applyBorder="1" applyAlignment="1">
      <alignment horizontal="center"/>
    </xf>
    <xf numFmtId="0" fontId="9" fillId="0" borderId="7" xfId="0" applyFont="1" applyFill="1" applyBorder="1" applyAlignment="1">
      <alignment horizontal="left" shrinkToFit="1"/>
    </xf>
    <xf numFmtId="38" fontId="9" fillId="0" borderId="15" xfId="58" applyFont="1" applyFill="1" applyBorder="1" applyAlignment="1"/>
    <xf numFmtId="38" fontId="9" fillId="0" borderId="25" xfId="58" applyFont="1" applyFill="1" applyBorder="1" applyAlignment="1">
      <alignment horizontal="right"/>
    </xf>
    <xf numFmtId="38" fontId="9" fillId="0" borderId="16" xfId="0" applyNumberFormat="1" applyFont="1" applyBorder="1" applyAlignment="1">
      <alignment horizontal="left"/>
    </xf>
    <xf numFmtId="38" fontId="9" fillId="0" borderId="0" xfId="58" applyFont="1" applyBorder="1"/>
    <xf numFmtId="38" fontId="41" fillId="0" borderId="0" xfId="58" applyFont="1" applyBorder="1"/>
    <xf numFmtId="193" fontId="9" fillId="0" borderId="0" xfId="58" applyNumberFormat="1" applyFont="1" applyBorder="1" applyAlignment="1">
      <alignment horizontal="right"/>
    </xf>
    <xf numFmtId="38" fontId="7" fillId="0" borderId="29" xfId="58" applyFont="1" applyBorder="1" applyAlignment="1">
      <alignment horizontal="left"/>
    </xf>
    <xf numFmtId="0" fontId="9" fillId="0" borderId="27" xfId="0" applyFont="1" applyFill="1" applyBorder="1" applyAlignment="1">
      <alignment horizontal="left" shrinkToFit="1"/>
    </xf>
    <xf numFmtId="0" fontId="9" fillId="0" borderId="18" xfId="0" applyFont="1" applyFill="1" applyBorder="1" applyAlignment="1">
      <alignment shrinkToFit="1"/>
    </xf>
    <xf numFmtId="10" fontId="9" fillId="0" borderId="21" xfId="58" applyNumberFormat="1" applyFont="1" applyBorder="1" applyAlignment="1">
      <alignment horizontal="left"/>
    </xf>
    <xf numFmtId="183" fontId="9" fillId="0" borderId="0" xfId="0" applyNumberFormat="1" applyFont="1" applyBorder="1"/>
    <xf numFmtId="0" fontId="9" fillId="0" borderId="22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91" fontId="9" fillId="0" borderId="22" xfId="0" applyNumberFormat="1" applyFont="1" applyBorder="1" applyAlignment="1"/>
    <xf numFmtId="176" fontId="9" fillId="0" borderId="22" xfId="0" applyNumberFormat="1" applyFont="1" applyBorder="1" applyAlignment="1"/>
    <xf numFmtId="191" fontId="9" fillId="0" borderId="7" xfId="0" applyNumberFormat="1" applyFont="1" applyBorder="1" applyAlignment="1"/>
    <xf numFmtId="176" fontId="9" fillId="0" borderId="7" xfId="0" applyNumberFormat="1" applyFont="1" applyBorder="1" applyAlignment="1"/>
    <xf numFmtId="176" fontId="9" fillId="0" borderId="27" xfId="0" applyNumberFormat="1" applyFont="1" applyBorder="1" applyAlignment="1"/>
    <xf numFmtId="191" fontId="9" fillId="0" borderId="22" xfId="0" applyNumberFormat="1" applyFont="1" applyBorder="1" applyAlignment="1">
      <alignment horizontal="right"/>
    </xf>
    <xf numFmtId="176" fontId="9" fillId="0" borderId="22" xfId="0" applyNumberFormat="1" applyFont="1" applyBorder="1" applyAlignment="1">
      <alignment horizontal="right"/>
    </xf>
    <xf numFmtId="191" fontId="9" fillId="0" borderId="7" xfId="0" applyNumberFormat="1" applyFont="1" applyBorder="1" applyAlignment="1">
      <alignment horizontal="right"/>
    </xf>
    <xf numFmtId="0" fontId="9" fillId="0" borderId="22" xfId="0" applyFont="1" applyBorder="1" applyAlignment="1"/>
    <xf numFmtId="0" fontId="9" fillId="0" borderId="22" xfId="0" applyFont="1" applyBorder="1"/>
    <xf numFmtId="191" fontId="9" fillId="0" borderId="27" xfId="0" applyNumberFormat="1" applyFont="1" applyBorder="1" applyAlignment="1">
      <alignment horizontal="right"/>
    </xf>
    <xf numFmtId="176" fontId="9" fillId="0" borderId="27" xfId="0" applyNumberFormat="1" applyFont="1" applyBorder="1" applyAlignment="1">
      <alignment horizontal="right"/>
    </xf>
    <xf numFmtId="0" fontId="9" fillId="0" borderId="39" xfId="0" applyFont="1" applyBorder="1" applyAlignment="1">
      <alignment horizontal="center"/>
    </xf>
    <xf numFmtId="191" fontId="9" fillId="0" borderId="39" xfId="0" applyNumberFormat="1" applyFont="1" applyBorder="1" applyAlignment="1">
      <alignment horizontal="right"/>
    </xf>
    <xf numFmtId="176" fontId="9" fillId="0" borderId="39" xfId="0" applyNumberFormat="1" applyFont="1" applyBorder="1" applyAlignment="1">
      <alignment horizontal="right"/>
    </xf>
    <xf numFmtId="176" fontId="9" fillId="0" borderId="22" xfId="0" applyNumberFormat="1" applyFont="1" applyFill="1" applyBorder="1" applyAlignment="1"/>
    <xf numFmtId="176" fontId="9" fillId="0" borderId="27" xfId="0" applyNumberFormat="1" applyFont="1" applyFill="1" applyBorder="1" applyAlignment="1"/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0" fontId="9" fillId="0" borderId="40" xfId="0" applyFont="1" applyBorder="1" applyAlignment="1">
      <alignment horizontal="center"/>
    </xf>
    <xf numFmtId="191" fontId="9" fillId="0" borderId="27" xfId="0" applyNumberFormat="1" applyFont="1" applyBorder="1" applyAlignment="1"/>
    <xf numFmtId="0" fontId="9" fillId="0" borderId="27" xfId="0" applyFont="1" applyBorder="1" applyAlignment="1"/>
    <xf numFmtId="0" fontId="7" fillId="0" borderId="28" xfId="0" applyFont="1" applyBorder="1"/>
    <xf numFmtId="0" fontId="7" fillId="0" borderId="41" xfId="0" applyFont="1" applyBorder="1"/>
    <xf numFmtId="38" fontId="7" fillId="0" borderId="28" xfId="58" applyFont="1" applyBorder="1"/>
    <xf numFmtId="38" fontId="7" fillId="0" borderId="0" xfId="58" applyFont="1" applyAlignment="1">
      <alignment horizontal="right"/>
    </xf>
    <xf numFmtId="38" fontId="7" fillId="0" borderId="0" xfId="58" applyFont="1" applyAlignment="1">
      <alignment horizontal="left"/>
    </xf>
    <xf numFmtId="38" fontId="7" fillId="0" borderId="0" xfId="58" applyFont="1" applyBorder="1" applyAlignment="1">
      <alignment horizontal="left"/>
    </xf>
    <xf numFmtId="191" fontId="9" fillId="0" borderId="22" xfId="0" applyNumberFormat="1" applyFont="1" applyFill="1" applyBorder="1" applyAlignment="1"/>
    <xf numFmtId="0" fontId="9" fillId="0" borderId="22" xfId="0" applyFont="1" applyFill="1" applyBorder="1" applyAlignment="1">
      <alignment horizontal="center"/>
    </xf>
    <xf numFmtId="191" fontId="9" fillId="0" borderId="7" xfId="0" applyNumberFormat="1" applyFont="1" applyFill="1" applyBorder="1" applyAlignment="1"/>
    <xf numFmtId="0" fontId="9" fillId="0" borderId="7" xfId="0" applyFont="1" applyFill="1" applyBorder="1" applyAlignment="1">
      <alignment horizontal="center"/>
    </xf>
    <xf numFmtId="176" fontId="9" fillId="0" borderId="7" xfId="0" applyNumberFormat="1" applyFont="1" applyFill="1" applyBorder="1" applyAlignment="1"/>
    <xf numFmtId="191" fontId="9" fillId="0" borderId="22" xfId="0" applyNumberFormat="1" applyFont="1" applyFill="1" applyBorder="1" applyAlignment="1">
      <alignment horizontal="right"/>
    </xf>
    <xf numFmtId="0" fontId="9" fillId="0" borderId="7" xfId="0" applyFont="1" applyFill="1" applyBorder="1" applyAlignment="1">
      <alignment horizontal="left"/>
    </xf>
    <xf numFmtId="191" fontId="9" fillId="0" borderId="7" xfId="0" applyNumberFormat="1" applyFont="1" applyFill="1" applyBorder="1" applyAlignment="1">
      <alignment horizontal="right"/>
    </xf>
    <xf numFmtId="0" fontId="9" fillId="0" borderId="27" xfId="0" applyFont="1" applyBorder="1" applyAlignment="1">
      <alignment horizontal="left"/>
    </xf>
    <xf numFmtId="0" fontId="7" fillId="0" borderId="28" xfId="0" applyFont="1" applyFill="1" applyBorder="1"/>
    <xf numFmtId="0" fontId="7" fillId="0" borderId="41" xfId="0" applyFont="1" applyFill="1" applyBorder="1"/>
    <xf numFmtId="38" fontId="7" fillId="0" borderId="0" xfId="58" applyFont="1" applyFill="1" applyBorder="1" applyAlignment="1">
      <alignment horizontal="right"/>
    </xf>
    <xf numFmtId="0" fontId="7" fillId="0" borderId="19" xfId="0" applyFont="1" applyFill="1" applyBorder="1"/>
    <xf numFmtId="0" fontId="7" fillId="0" borderId="20" xfId="0" applyFont="1" applyFill="1" applyBorder="1"/>
    <xf numFmtId="0" fontId="41" fillId="0" borderId="42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left"/>
    </xf>
    <xf numFmtId="0" fontId="41" fillId="0" borderId="43" xfId="0" applyFont="1" applyFill="1" applyBorder="1" applyAlignment="1">
      <alignment horizontal="center"/>
    </xf>
    <xf numFmtId="0" fontId="41" fillId="0" borderId="7" xfId="0" applyFont="1" applyFill="1" applyBorder="1" applyAlignment="1">
      <alignment horizontal="left"/>
    </xf>
    <xf numFmtId="0" fontId="9" fillId="0" borderId="42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/>
    </xf>
    <xf numFmtId="191" fontId="9" fillId="0" borderId="27" xfId="0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center"/>
    </xf>
    <xf numFmtId="176" fontId="9" fillId="0" borderId="27" xfId="0" applyNumberFormat="1" applyFont="1" applyFill="1" applyBorder="1" applyAlignment="1">
      <alignment horizontal="right"/>
    </xf>
    <xf numFmtId="0" fontId="9" fillId="0" borderId="27" xfId="0" applyFont="1" applyFill="1" applyBorder="1" applyAlignment="1">
      <alignment horizontal="left"/>
    </xf>
    <xf numFmtId="0" fontId="41" fillId="0" borderId="27" xfId="0" applyFont="1" applyFill="1" applyBorder="1" applyAlignment="1">
      <alignment horizontal="center"/>
    </xf>
    <xf numFmtId="0" fontId="9" fillId="0" borderId="22" xfId="0" applyFont="1" applyFill="1" applyBorder="1" applyAlignment="1">
      <alignment shrinkToFit="1"/>
    </xf>
    <xf numFmtId="0" fontId="9" fillId="0" borderId="7" xfId="0" applyFont="1" applyFill="1" applyBorder="1" applyAlignment="1">
      <alignment shrinkToFit="1"/>
    </xf>
    <xf numFmtId="0" fontId="7" fillId="0" borderId="20" xfId="0" applyFont="1" applyFill="1" applyBorder="1" applyAlignment="1">
      <alignment horizontal="center"/>
    </xf>
    <xf numFmtId="0" fontId="7" fillId="0" borderId="17" xfId="0" applyFont="1" applyFill="1" applyBorder="1"/>
    <xf numFmtId="0" fontId="7" fillId="0" borderId="19" xfId="0" applyFont="1" applyFill="1" applyBorder="1" applyAlignment="1">
      <alignment horizontal="left" shrinkToFit="1"/>
    </xf>
    <xf numFmtId="0" fontId="7" fillId="0" borderId="18" xfId="0" applyFont="1" applyFill="1" applyBorder="1" applyAlignment="1">
      <alignment horizontal="center"/>
    </xf>
    <xf numFmtId="0" fontId="9" fillId="0" borderId="40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191" fontId="41" fillId="0" borderId="7" xfId="0" applyNumberFormat="1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vertical="center"/>
    </xf>
    <xf numFmtId="38" fontId="41" fillId="0" borderId="19" xfId="58" applyFont="1" applyFill="1" applyBorder="1" applyAlignment="1">
      <alignment horizontal="center" vertical="center"/>
    </xf>
    <xf numFmtId="38" fontId="41" fillId="0" borderId="16" xfId="58" applyFont="1" applyFill="1" applyBorder="1" applyAlignment="1">
      <alignment horizontal="center" vertical="center"/>
    </xf>
    <xf numFmtId="0" fontId="41" fillId="0" borderId="7" xfId="0" applyFont="1" applyFill="1" applyBorder="1" applyAlignment="1">
      <alignment horizontal="center" shrinkToFit="1"/>
    </xf>
    <xf numFmtId="0" fontId="9" fillId="0" borderId="7" xfId="0" applyFont="1" applyFill="1" applyBorder="1" applyAlignment="1">
      <alignment horizontal="center" shrinkToFit="1"/>
    </xf>
    <xf numFmtId="191" fontId="9" fillId="0" borderId="39" xfId="0" applyNumberFormat="1" applyFont="1" applyFill="1" applyBorder="1" applyAlignment="1">
      <alignment horizontal="right"/>
    </xf>
    <xf numFmtId="0" fontId="9" fillId="0" borderId="39" xfId="0" applyFont="1" applyFill="1" applyBorder="1" applyAlignment="1">
      <alignment horizontal="center"/>
    </xf>
    <xf numFmtId="176" fontId="9" fillId="0" borderId="39" xfId="0" applyNumberFormat="1" applyFont="1" applyFill="1" applyBorder="1" applyAlignment="1">
      <alignment horizontal="right"/>
    </xf>
    <xf numFmtId="0" fontId="7" fillId="0" borderId="17" xfId="0" applyFont="1" applyFill="1" applyBorder="1" applyAlignment="1"/>
    <xf numFmtId="176" fontId="9" fillId="0" borderId="39" xfId="0" applyNumberFormat="1" applyFont="1" applyFill="1" applyBorder="1" applyAlignment="1"/>
    <xf numFmtId="0" fontId="9" fillId="0" borderId="27" xfId="0" applyFont="1" applyFill="1" applyBorder="1" applyAlignment="1">
      <alignment horizontal="center" shrinkToFit="1"/>
    </xf>
    <xf numFmtId="0" fontId="41" fillId="0" borderId="44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left" shrinkToFit="1"/>
    </xf>
    <xf numFmtId="0" fontId="9" fillId="0" borderId="27" xfId="0" applyFont="1" applyBorder="1" applyAlignment="1">
      <alignment horizontal="left" shrinkToFit="1"/>
    </xf>
    <xf numFmtId="0" fontId="41" fillId="0" borderId="7" xfId="0" applyFont="1" applyFill="1" applyBorder="1" applyAlignment="1">
      <alignment horizontal="left" shrinkToFit="1"/>
    </xf>
    <xf numFmtId="10" fontId="9" fillId="0" borderId="16" xfId="58" applyNumberFormat="1" applyFont="1" applyBorder="1" applyAlignment="1">
      <alignment horizontal="right"/>
    </xf>
    <xf numFmtId="38" fontId="7" fillId="0" borderId="24" xfId="58" applyFont="1" applyBorder="1" applyAlignment="1">
      <alignment horizontal="right"/>
    </xf>
    <xf numFmtId="38" fontId="8" fillId="0" borderId="0" xfId="58" applyFont="1" applyBorder="1"/>
    <xf numFmtId="0" fontId="9" fillId="0" borderId="27" xfId="0" applyFont="1" applyBorder="1" applyAlignment="1">
      <alignment horizontal="center" shrinkToFit="1"/>
    </xf>
    <xf numFmtId="0" fontId="9" fillId="0" borderId="39" xfId="0" applyFont="1" applyBorder="1" applyAlignment="1">
      <alignment horizontal="left" shrinkToFit="1"/>
    </xf>
    <xf numFmtId="0" fontId="9" fillId="0" borderId="42" xfId="0" applyFont="1" applyFill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191" fontId="41" fillId="0" borderId="22" xfId="0" applyNumberFormat="1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 vertical="center"/>
    </xf>
    <xf numFmtId="38" fontId="41" fillId="0" borderId="17" xfId="58" applyFont="1" applyFill="1" applyBorder="1" applyAlignment="1">
      <alignment horizontal="center" vertical="center"/>
    </xf>
    <xf numFmtId="38" fontId="41" fillId="0" borderId="15" xfId="58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/>
    </xf>
    <xf numFmtId="0" fontId="41" fillId="0" borderId="27" xfId="0" applyFont="1" applyFill="1" applyBorder="1" applyAlignment="1">
      <alignment horizontal="left" shrinkToFit="1"/>
    </xf>
    <xf numFmtId="0" fontId="9" fillId="0" borderId="22" xfId="72" applyFont="1" applyBorder="1" applyAlignment="1">
      <alignment horizontal="left" shrinkToFit="1"/>
    </xf>
    <xf numFmtId="0" fontId="9" fillId="0" borderId="17" xfId="72" applyFont="1" applyBorder="1" applyAlignment="1">
      <alignment horizontal="left"/>
    </xf>
    <xf numFmtId="0" fontId="54" fillId="0" borderId="7" xfId="0" applyFont="1" applyBorder="1" applyAlignment="1">
      <alignment vertical="center" shrinkToFit="1"/>
    </xf>
    <xf numFmtId="0" fontId="54" fillId="0" borderId="19" xfId="0" applyFont="1" applyBorder="1" applyAlignment="1">
      <alignment vertical="center" shrinkToFit="1"/>
    </xf>
    <xf numFmtId="0" fontId="54" fillId="0" borderId="22" xfId="0" applyFont="1" applyBorder="1" applyAlignment="1">
      <alignment vertical="center" shrinkToFit="1"/>
    </xf>
    <xf numFmtId="0" fontId="54" fillId="0" borderId="17" xfId="0" applyFont="1" applyBorder="1" applyAlignment="1">
      <alignment vertical="center" shrinkToFit="1"/>
    </xf>
    <xf numFmtId="0" fontId="54" fillId="0" borderId="23" xfId="0" applyFont="1" applyBorder="1" applyAlignment="1">
      <alignment vertical="center" shrinkToFit="1"/>
    </xf>
    <xf numFmtId="0" fontId="54" fillId="0" borderId="25" xfId="0" applyFont="1" applyBorder="1" applyAlignment="1">
      <alignment vertical="center" shrinkToFit="1"/>
    </xf>
    <xf numFmtId="199" fontId="9" fillId="0" borderId="16" xfId="58" applyNumberFormat="1" applyFont="1" applyBorder="1" applyAlignment="1">
      <alignment horizontal="left"/>
    </xf>
    <xf numFmtId="0" fontId="9" fillId="0" borderId="22" xfId="0" applyFont="1" applyBorder="1" applyAlignment="1">
      <alignment shrinkToFit="1"/>
    </xf>
    <xf numFmtId="1" fontId="9" fillId="0" borderId="22" xfId="81" applyFont="1" applyFill="1" applyBorder="1" applyAlignment="1">
      <alignment horizontal="left" shrinkToFit="1"/>
    </xf>
    <xf numFmtId="0" fontId="9" fillId="0" borderId="17" xfId="81" applyNumberFormat="1" applyFont="1" applyFill="1" applyBorder="1" applyAlignment="1"/>
    <xf numFmtId="1" fontId="9" fillId="0" borderId="7" xfId="81" applyFont="1" applyFill="1" applyBorder="1" applyAlignment="1">
      <alignment horizontal="left" shrinkToFit="1"/>
    </xf>
    <xf numFmtId="1" fontId="9" fillId="0" borderId="19" xfId="81" applyFont="1" applyFill="1" applyBorder="1" applyAlignment="1">
      <alignment horizontal="left"/>
    </xf>
    <xf numFmtId="1" fontId="9" fillId="0" borderId="17" xfId="81" applyFont="1" applyFill="1" applyBorder="1" applyAlignment="1">
      <alignment horizontal="left"/>
    </xf>
    <xf numFmtId="0" fontId="9" fillId="0" borderId="23" xfId="0" applyFont="1" applyBorder="1"/>
    <xf numFmtId="180" fontId="9" fillId="0" borderId="22" xfId="0" applyNumberFormat="1" applyFont="1" applyFill="1" applyBorder="1" applyAlignment="1">
      <alignment horizontal="right"/>
    </xf>
    <xf numFmtId="180" fontId="9" fillId="0" borderId="7" xfId="0" applyNumberFormat="1" applyFont="1" applyFill="1" applyBorder="1" applyAlignment="1">
      <alignment horizontal="right"/>
    </xf>
    <xf numFmtId="185" fontId="9" fillId="0" borderId="27" xfId="58" applyNumberFormat="1" applyFont="1" applyBorder="1"/>
    <xf numFmtId="38" fontId="9" fillId="0" borderId="22" xfId="0" applyNumberFormat="1" applyFont="1" applyBorder="1" applyAlignment="1" applyProtection="1">
      <protection locked="0"/>
    </xf>
    <xf numFmtId="180" fontId="9" fillId="0" borderId="22" xfId="58" applyNumberFormat="1" applyFont="1" applyFill="1" applyBorder="1" applyAlignment="1" applyProtection="1"/>
    <xf numFmtId="185" fontId="9" fillId="0" borderId="7" xfId="58" applyNumberFormat="1" applyFont="1" applyBorder="1"/>
    <xf numFmtId="38" fontId="9" fillId="0" borderId="7" xfId="0" applyNumberFormat="1" applyFont="1" applyBorder="1" applyAlignment="1" applyProtection="1">
      <protection locked="0"/>
    </xf>
    <xf numFmtId="180" fontId="9" fillId="0" borderId="7" xfId="58" applyNumberFormat="1" applyFont="1" applyFill="1" applyBorder="1" applyAlignment="1" applyProtection="1"/>
    <xf numFmtId="185" fontId="9" fillId="0" borderId="22" xfId="58" applyNumberFormat="1" applyFont="1" applyBorder="1"/>
    <xf numFmtId="180" fontId="7" fillId="0" borderId="0" xfId="0" applyNumberFormat="1" applyFont="1"/>
    <xf numFmtId="38" fontId="9" fillId="0" borderId="16" xfId="58" applyFont="1" applyFill="1" applyBorder="1" applyAlignment="1">
      <alignment horizontal="left" shrinkToFit="1"/>
    </xf>
    <xf numFmtId="180" fontId="9" fillId="0" borderId="0" xfId="58" applyNumberFormat="1" applyFont="1" applyBorder="1"/>
    <xf numFmtId="180" fontId="41" fillId="0" borderId="0" xfId="58" applyNumberFormat="1" applyFont="1" applyBorder="1"/>
    <xf numFmtId="180" fontId="6" fillId="0" borderId="0" xfId="0" applyNumberFormat="1" applyFont="1"/>
    <xf numFmtId="180" fontId="7" fillId="0" borderId="17" xfId="0" applyNumberFormat="1" applyFont="1" applyFill="1" applyBorder="1" applyAlignment="1"/>
    <xf numFmtId="180" fontId="7" fillId="0" borderId="26" xfId="0" applyNumberFormat="1" applyFont="1" applyFill="1" applyBorder="1" applyAlignment="1"/>
    <xf numFmtId="180" fontId="7" fillId="0" borderId="27" xfId="0" applyNumberFormat="1" applyFont="1" applyFill="1" applyBorder="1" applyAlignment="1">
      <alignment horizontal="center"/>
    </xf>
    <xf numFmtId="180" fontId="7" fillId="0" borderId="22" xfId="0" applyNumberFormat="1" applyFont="1" applyBorder="1" applyAlignment="1">
      <alignment horizontal="right"/>
    </xf>
    <xf numFmtId="180" fontId="7" fillId="0" borderId="24" xfId="58" applyNumberFormat="1" applyFont="1" applyBorder="1" applyAlignment="1">
      <alignment horizontal="right"/>
    </xf>
    <xf numFmtId="180" fontId="7" fillId="0" borderId="15" xfId="58" applyNumberFormat="1" applyFont="1" applyBorder="1" applyAlignment="1">
      <alignment horizontal="right"/>
    </xf>
    <xf numFmtId="180" fontId="8" fillId="0" borderId="0" xfId="58" applyNumberFormat="1" applyFont="1" applyBorder="1"/>
    <xf numFmtId="180" fontId="8" fillId="0" borderId="0" xfId="0" applyNumberFormat="1" applyFont="1"/>
    <xf numFmtId="180" fontId="7" fillId="0" borderId="19" xfId="0" applyNumberFormat="1" applyFont="1" applyFill="1" applyBorder="1" applyAlignment="1">
      <alignment horizontal="left" shrinkToFit="1"/>
    </xf>
    <xf numFmtId="180" fontId="7" fillId="0" borderId="7" xfId="0" applyNumberFormat="1" applyFont="1" applyFill="1" applyBorder="1" applyAlignment="1">
      <alignment horizontal="center"/>
    </xf>
    <xf numFmtId="180" fontId="7" fillId="0" borderId="7" xfId="0" applyNumberFormat="1" applyFont="1" applyBorder="1" applyAlignment="1">
      <alignment horizontal="right"/>
    </xf>
    <xf numFmtId="180" fontId="7" fillId="0" borderId="21" xfId="58" applyNumberFormat="1" applyFont="1" applyBorder="1" applyAlignment="1">
      <alignment horizontal="left"/>
    </xf>
    <xf numFmtId="180" fontId="9" fillId="0" borderId="40" xfId="0" applyNumberFormat="1" applyFont="1" applyFill="1" applyBorder="1" applyAlignment="1">
      <alignment horizontal="center" vertical="center"/>
    </xf>
    <xf numFmtId="180" fontId="9" fillId="0" borderId="22" xfId="0" applyNumberFormat="1" applyFont="1" applyFill="1" applyBorder="1" applyAlignment="1">
      <alignment horizontal="left" shrinkToFit="1"/>
    </xf>
    <xf numFmtId="180" fontId="9" fillId="0" borderId="17" xfId="0" applyNumberFormat="1" applyFont="1" applyBorder="1" applyAlignment="1"/>
    <xf numFmtId="180" fontId="9" fillId="0" borderId="18" xfId="0" applyNumberFormat="1" applyFont="1" applyBorder="1" applyAlignment="1"/>
    <xf numFmtId="180" fontId="9" fillId="0" borderId="22" xfId="0" applyNumberFormat="1" applyFont="1" applyBorder="1" applyAlignment="1">
      <alignment horizontal="right"/>
    </xf>
    <xf numFmtId="180" fontId="9" fillId="0" borderId="22" xfId="0" applyNumberFormat="1" applyFont="1" applyFill="1" applyBorder="1" applyAlignment="1">
      <alignment horizontal="center"/>
    </xf>
    <xf numFmtId="180" fontId="9" fillId="0" borderId="17" xfId="58" applyNumberFormat="1" applyFont="1" applyBorder="1" applyAlignment="1">
      <alignment horizontal="right"/>
    </xf>
    <xf numFmtId="180" fontId="9" fillId="0" borderId="15" xfId="58" applyNumberFormat="1" applyFont="1" applyBorder="1" applyAlignment="1">
      <alignment horizontal="right"/>
    </xf>
    <xf numFmtId="180" fontId="41" fillId="0" borderId="40" xfId="0" applyNumberFormat="1" applyFont="1" applyFill="1" applyBorder="1" applyAlignment="1">
      <alignment horizontal="center" vertical="center"/>
    </xf>
    <xf numFmtId="180" fontId="41" fillId="0" borderId="7" xfId="0" applyNumberFormat="1" applyFont="1" applyFill="1" applyBorder="1" applyAlignment="1">
      <alignment horizontal="left" shrinkToFit="1"/>
    </xf>
    <xf numFmtId="180" fontId="9" fillId="0" borderId="19" xfId="0" applyNumberFormat="1" applyFont="1" applyBorder="1" applyAlignment="1"/>
    <xf numFmtId="180" fontId="9" fillId="0" borderId="20" xfId="0" applyNumberFormat="1" applyFont="1" applyBorder="1" applyAlignment="1"/>
    <xf numFmtId="180" fontId="9" fillId="0" borderId="7" xfId="0" applyNumberFormat="1" applyFont="1" applyBorder="1" applyAlignment="1">
      <alignment horizontal="right"/>
    </xf>
    <xf numFmtId="180" fontId="9" fillId="0" borderId="7" xfId="0" applyNumberFormat="1" applyFont="1" applyFill="1" applyBorder="1" applyAlignment="1">
      <alignment horizontal="center"/>
    </xf>
    <xf numFmtId="180" fontId="9" fillId="0" borderId="24" xfId="58" applyNumberFormat="1" applyFont="1" applyBorder="1" applyAlignment="1">
      <alignment horizontal="right"/>
    </xf>
    <xf numFmtId="180" fontId="9" fillId="0" borderId="21" xfId="58" applyNumberFormat="1" applyFont="1" applyBorder="1" applyAlignment="1">
      <alignment horizontal="left"/>
    </xf>
    <xf numFmtId="180" fontId="9" fillId="0" borderId="42" xfId="0" applyNumberFormat="1" applyFont="1" applyFill="1" applyBorder="1" applyAlignment="1">
      <alignment horizontal="center"/>
    </xf>
    <xf numFmtId="180" fontId="9" fillId="0" borderId="0" xfId="58" applyNumberFormat="1" applyFont="1" applyBorder="1" applyAlignment="1">
      <alignment horizontal="right"/>
    </xf>
    <xf numFmtId="180" fontId="41" fillId="0" borderId="0" xfId="58" applyNumberFormat="1" applyFont="1" applyBorder="1" applyAlignment="1">
      <alignment horizontal="right"/>
    </xf>
    <xf numFmtId="180" fontId="9" fillId="0" borderId="0" xfId="58" applyNumberFormat="1" applyFont="1" applyBorder="1" applyAlignment="1">
      <alignment horizontal="right" shrinkToFit="1"/>
    </xf>
    <xf numFmtId="180" fontId="5" fillId="0" borderId="0" xfId="0" applyNumberFormat="1" applyFont="1"/>
    <xf numFmtId="180" fontId="9" fillId="0" borderId="43" xfId="0" applyNumberFormat="1" applyFont="1" applyFill="1" applyBorder="1" applyAlignment="1">
      <alignment horizontal="center"/>
    </xf>
    <xf numFmtId="180" fontId="9" fillId="0" borderId="7" xfId="0" applyNumberFormat="1" applyFont="1" applyFill="1" applyBorder="1" applyAlignment="1">
      <alignment horizontal="left" shrinkToFit="1"/>
    </xf>
    <xf numFmtId="180" fontId="9" fillId="0" borderId="7" xfId="0" applyNumberFormat="1" applyFont="1" applyBorder="1" applyAlignment="1">
      <alignment horizontal="center"/>
    </xf>
    <xf numFmtId="180" fontId="41" fillId="0" borderId="0" xfId="58" applyNumberFormat="1" applyFont="1" applyBorder="1" applyAlignment="1">
      <alignment horizontal="right" shrinkToFit="1"/>
    </xf>
    <xf numFmtId="180" fontId="9" fillId="0" borderId="22" xfId="0" applyNumberFormat="1" applyFont="1" applyBorder="1" applyAlignment="1">
      <alignment horizontal="center"/>
    </xf>
    <xf numFmtId="180" fontId="9" fillId="0" borderId="7" xfId="0" applyNumberFormat="1" applyFont="1" applyFill="1" applyBorder="1" applyAlignment="1">
      <alignment horizontal="left"/>
    </xf>
    <xf numFmtId="180" fontId="9" fillId="0" borderId="17" xfId="0" applyNumberFormat="1" applyFont="1" applyFill="1" applyBorder="1" applyAlignment="1"/>
    <xf numFmtId="180" fontId="9" fillId="0" borderId="18" xfId="0" applyNumberFormat="1" applyFont="1" applyFill="1" applyBorder="1" applyAlignment="1"/>
    <xf numFmtId="180" fontId="9" fillId="0" borderId="20" xfId="0" applyNumberFormat="1" applyFont="1" applyFill="1" applyBorder="1" applyAlignment="1"/>
    <xf numFmtId="180" fontId="9" fillId="0" borderId="17" xfId="58" applyNumberFormat="1" applyFont="1" applyFill="1" applyBorder="1" applyAlignment="1">
      <alignment horizontal="right"/>
    </xf>
    <xf numFmtId="180" fontId="9" fillId="0" borderId="27" xfId="0" applyNumberFormat="1" applyFont="1" applyFill="1" applyBorder="1" applyAlignment="1">
      <alignment horizontal="left"/>
    </xf>
    <xf numFmtId="180" fontId="9" fillId="0" borderId="26" xfId="0" applyNumberFormat="1" applyFont="1" applyBorder="1" applyAlignment="1"/>
    <xf numFmtId="180" fontId="9" fillId="0" borderId="19" xfId="58" applyNumberFormat="1" applyFont="1" applyFill="1" applyBorder="1" applyAlignment="1">
      <alignment horizontal="right"/>
    </xf>
    <xf numFmtId="180" fontId="9" fillId="0" borderId="27" xfId="0" applyNumberFormat="1" applyFont="1" applyFill="1" applyBorder="1" applyAlignment="1">
      <alignment horizontal="center" shrinkToFit="1"/>
    </xf>
    <xf numFmtId="180" fontId="9" fillId="0" borderId="24" xfId="0" applyNumberFormat="1" applyFont="1" applyFill="1" applyBorder="1" applyAlignment="1"/>
    <xf numFmtId="180" fontId="9" fillId="0" borderId="26" xfId="0" applyNumberFormat="1" applyFont="1" applyFill="1" applyBorder="1" applyAlignment="1"/>
    <xf numFmtId="180" fontId="9" fillId="0" borderId="27" xfId="0" applyNumberFormat="1" applyFont="1" applyFill="1" applyBorder="1" applyAlignment="1">
      <alignment horizontal="right"/>
    </xf>
    <xf numFmtId="180" fontId="9" fillId="0" borderId="27" xfId="0" applyNumberFormat="1" applyFont="1" applyFill="1" applyBorder="1" applyAlignment="1">
      <alignment horizontal="center"/>
    </xf>
    <xf numFmtId="180" fontId="9" fillId="0" borderId="27" xfId="0" applyNumberFormat="1" applyFont="1" applyBorder="1" applyAlignment="1">
      <alignment horizontal="right"/>
    </xf>
    <xf numFmtId="180" fontId="9" fillId="0" borderId="22" xfId="0" applyNumberFormat="1" applyFont="1" applyFill="1" applyBorder="1" applyAlignment="1">
      <alignment horizontal="left"/>
    </xf>
    <xf numFmtId="180" fontId="9" fillId="0" borderId="15" xfId="58" applyNumberFormat="1" applyFont="1" applyBorder="1" applyAlignment="1">
      <alignment horizontal="left"/>
    </xf>
    <xf numFmtId="180" fontId="9" fillId="0" borderId="16" xfId="58" applyNumberFormat="1" applyFont="1" applyBorder="1" applyAlignment="1">
      <alignment horizontal="left"/>
    </xf>
    <xf numFmtId="180" fontId="41" fillId="0" borderId="22" xfId="0" applyNumberFormat="1" applyFont="1" applyFill="1" applyBorder="1" applyAlignment="1">
      <alignment horizontal="left"/>
    </xf>
    <xf numFmtId="180" fontId="41" fillId="0" borderId="7" xfId="0" applyNumberFormat="1" applyFont="1" applyFill="1" applyBorder="1" applyAlignment="1">
      <alignment horizontal="left"/>
    </xf>
    <xf numFmtId="180" fontId="5" fillId="0" borderId="0" xfId="0" applyNumberFormat="1" applyFont="1" applyFill="1"/>
    <xf numFmtId="180" fontId="9" fillId="0" borderId="27" xfId="0" applyNumberFormat="1" applyFont="1" applyBorder="1" applyAlignment="1">
      <alignment horizontal="center"/>
    </xf>
    <xf numFmtId="180" fontId="7" fillId="0" borderId="0" xfId="0" applyNumberFormat="1" applyFont="1" applyFill="1" applyAlignment="1">
      <alignment horizontal="center"/>
    </xf>
    <xf numFmtId="180" fontId="7" fillId="0" borderId="0" xfId="0" applyNumberFormat="1" applyFont="1" applyAlignment="1">
      <alignment horizontal="center"/>
    </xf>
    <xf numFmtId="180" fontId="7" fillId="0" borderId="0" xfId="0" applyNumberFormat="1" applyFont="1" applyAlignment="1">
      <alignment horizontal="right"/>
    </xf>
    <xf numFmtId="180" fontId="7" fillId="0" borderId="0" xfId="58" applyNumberFormat="1" applyFont="1"/>
    <xf numFmtId="180" fontId="7" fillId="0" borderId="0" xfId="0" applyNumberFormat="1" applyFont="1" applyAlignment="1">
      <alignment horizontal="left"/>
    </xf>
    <xf numFmtId="185" fontId="7" fillId="0" borderId="27" xfId="0" applyNumberFormat="1" applyFont="1" applyFill="1" applyBorder="1" applyAlignment="1">
      <alignment horizontal="right"/>
    </xf>
    <xf numFmtId="185" fontId="7" fillId="0" borderId="7" xfId="0" applyNumberFormat="1" applyFont="1" applyFill="1" applyBorder="1" applyAlignment="1">
      <alignment horizontal="right"/>
    </xf>
    <xf numFmtId="185" fontId="9" fillId="0" borderId="22" xfId="0" applyNumberFormat="1" applyFont="1" applyBorder="1" applyAlignment="1">
      <alignment horizontal="right"/>
    </xf>
    <xf numFmtId="185" fontId="9" fillId="0" borderId="7" xfId="0" applyNumberFormat="1" applyFont="1" applyBorder="1" applyAlignment="1">
      <alignment horizontal="right"/>
    </xf>
    <xf numFmtId="185" fontId="9" fillId="0" borderId="22" xfId="0" applyNumberFormat="1" applyFont="1" applyFill="1" applyBorder="1" applyAlignment="1">
      <alignment horizontal="right"/>
    </xf>
    <xf numFmtId="185" fontId="9" fillId="0" borderId="7" xfId="0" applyNumberFormat="1" applyFont="1" applyFill="1" applyBorder="1" applyAlignment="1">
      <alignment horizontal="right"/>
    </xf>
    <xf numFmtId="185" fontId="9" fillId="0" borderId="27" xfId="0" applyNumberFormat="1" applyFont="1" applyFill="1" applyBorder="1" applyAlignment="1">
      <alignment horizontal="right"/>
    </xf>
    <xf numFmtId="185" fontId="9" fillId="0" borderId="27" xfId="0" applyNumberFormat="1" applyFont="1" applyBorder="1" applyAlignment="1">
      <alignment horizontal="right"/>
    </xf>
    <xf numFmtId="180" fontId="9" fillId="0" borderId="0" xfId="0" applyNumberFormat="1" applyFont="1" applyFill="1"/>
    <xf numFmtId="180" fontId="9" fillId="0" borderId="0" xfId="0" applyNumberFormat="1" applyFont="1" applyAlignment="1">
      <alignment horizontal="right"/>
    </xf>
    <xf numFmtId="180" fontId="9" fillId="0" borderId="0" xfId="0" applyNumberFormat="1" applyFont="1" applyFill="1" applyAlignment="1">
      <alignment horizontal="right"/>
    </xf>
    <xf numFmtId="185" fontId="9" fillId="0" borderId="0" xfId="58" applyNumberFormat="1" applyFont="1" applyBorder="1" applyAlignment="1">
      <alignment horizontal="right"/>
    </xf>
    <xf numFmtId="185" fontId="9" fillId="0" borderId="0" xfId="0" applyNumberFormat="1" applyFont="1" applyAlignment="1">
      <alignment horizontal="right"/>
    </xf>
    <xf numFmtId="180" fontId="9" fillId="0" borderId="22" xfId="0" applyNumberFormat="1" applyFont="1" applyBorder="1" applyAlignment="1"/>
    <xf numFmtId="180" fontId="9" fillId="0" borderId="7" xfId="0" applyNumberFormat="1" applyFont="1" applyBorder="1" applyAlignment="1"/>
    <xf numFmtId="38" fontId="9" fillId="0" borderId="27" xfId="0" applyNumberFormat="1" applyFont="1" applyBorder="1" applyAlignment="1" applyProtection="1">
      <protection locked="0"/>
    </xf>
    <xf numFmtId="180" fontId="9" fillId="0" borderId="27" xfId="58" applyNumberFormat="1" applyFont="1" applyFill="1" applyBorder="1" applyAlignment="1" applyProtection="1"/>
    <xf numFmtId="0" fontId="9" fillId="0" borderId="24" xfId="0" applyFont="1" applyFill="1" applyBorder="1" applyAlignment="1">
      <alignment shrinkToFit="1"/>
    </xf>
    <xf numFmtId="180" fontId="9" fillId="0" borderId="15" xfId="58" applyNumberFormat="1" applyFont="1" applyFill="1" applyBorder="1" applyAlignment="1">
      <alignment horizontal="left"/>
    </xf>
    <xf numFmtId="200" fontId="9" fillId="0" borderId="16" xfId="58" applyNumberFormat="1" applyFont="1" applyFill="1" applyBorder="1" applyAlignment="1">
      <alignment horizontal="left"/>
    </xf>
    <xf numFmtId="203" fontId="9" fillId="0" borderId="16" xfId="58" applyNumberFormat="1" applyFont="1" applyFill="1" applyBorder="1" applyAlignment="1">
      <alignment horizontal="left"/>
    </xf>
    <xf numFmtId="203" fontId="9" fillId="0" borderId="21" xfId="58" applyNumberFormat="1" applyFont="1" applyFill="1" applyBorder="1" applyAlignment="1">
      <alignment horizontal="left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38" fontId="9" fillId="0" borderId="24" xfId="58" applyFont="1" applyFill="1" applyBorder="1"/>
    <xf numFmtId="180" fontId="7" fillId="0" borderId="0" xfId="58" applyNumberFormat="1" applyFont="1" applyBorder="1"/>
    <xf numFmtId="180" fontId="7" fillId="0" borderId="0" xfId="58" applyNumberFormat="1" applyFont="1" applyBorder="1" applyAlignment="1">
      <alignment horizontal="right"/>
    </xf>
    <xf numFmtId="38" fontId="7" fillId="0" borderId="0" xfId="58" applyFont="1" applyBorder="1"/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183" fontId="9" fillId="0" borderId="22" xfId="58" applyNumberFormat="1" applyFont="1" applyFill="1" applyBorder="1" applyAlignment="1">
      <alignment horizontal="right"/>
    </xf>
    <xf numFmtId="202" fontId="9" fillId="0" borderId="17" xfId="58" applyNumberFormat="1" applyFont="1" applyFill="1" applyBorder="1" applyAlignment="1">
      <alignment horizontal="right"/>
    </xf>
    <xf numFmtId="38" fontId="9" fillId="0" borderId="15" xfId="58" applyFont="1" applyFill="1" applyBorder="1" applyAlignment="1">
      <alignment shrinkToFit="1"/>
    </xf>
    <xf numFmtId="183" fontId="9" fillId="0" borderId="7" xfId="58" applyNumberFormat="1" applyFont="1" applyFill="1" applyBorder="1" applyAlignment="1">
      <alignment horizontal="right"/>
    </xf>
    <xf numFmtId="205" fontId="9" fillId="0" borderId="19" xfId="58" applyNumberFormat="1" applyFont="1" applyFill="1" applyBorder="1" applyAlignment="1"/>
    <xf numFmtId="206" fontId="9" fillId="0" borderId="16" xfId="58" applyNumberFormat="1" applyFont="1" applyFill="1" applyBorder="1" applyAlignment="1">
      <alignment horizontal="left"/>
    </xf>
    <xf numFmtId="180" fontId="9" fillId="0" borderId="0" xfId="58" applyNumberFormat="1" applyFont="1" applyBorder="1" applyAlignment="1">
      <alignment horizontal="left"/>
    </xf>
    <xf numFmtId="194" fontId="41" fillId="0" borderId="0" xfId="0" applyNumberFormat="1" applyFont="1"/>
    <xf numFmtId="202" fontId="9" fillId="0" borderId="0" xfId="58" applyNumberFormat="1" applyFont="1" applyFill="1" applyBorder="1" applyAlignment="1">
      <alignment horizontal="right"/>
    </xf>
    <xf numFmtId="186" fontId="9" fillId="0" borderId="15" xfId="58" applyNumberFormat="1" applyFont="1" applyFill="1" applyBorder="1" applyAlignment="1">
      <alignment horizontal="left" shrinkToFit="1"/>
    </xf>
    <xf numFmtId="208" fontId="9" fillId="0" borderId="19" xfId="58" applyNumberFormat="1" applyFont="1" applyFill="1" applyBorder="1" applyAlignment="1"/>
    <xf numFmtId="209" fontId="9" fillId="0" borderId="16" xfId="58" applyNumberFormat="1" applyFont="1" applyFill="1" applyBorder="1" applyAlignment="1">
      <alignment horizontal="left"/>
    </xf>
    <xf numFmtId="0" fontId="9" fillId="0" borderId="22" xfId="0" applyFont="1" applyBorder="1" applyAlignment="1"/>
    <xf numFmtId="176" fontId="9" fillId="0" borderId="22" xfId="0" applyNumberFormat="1" applyFont="1" applyBorder="1" applyAlignment="1">
      <alignment horizontal="right"/>
    </xf>
    <xf numFmtId="0" fontId="9" fillId="0" borderId="22" xfId="0" applyFont="1" applyBorder="1" applyAlignment="1">
      <alignment horizontal="left"/>
    </xf>
    <xf numFmtId="176" fontId="9" fillId="0" borderId="27" xfId="0" applyNumberFormat="1" applyFont="1" applyBorder="1" applyAlignment="1">
      <alignment horizontal="right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191" fontId="9" fillId="0" borderId="22" xfId="0" applyNumberFormat="1" applyFont="1" applyFill="1" applyBorder="1" applyAlignment="1">
      <alignment horizontal="right"/>
    </xf>
    <xf numFmtId="191" fontId="9" fillId="0" borderId="7" xfId="0" applyNumberFormat="1" applyFont="1" applyFill="1" applyBorder="1" applyAlignment="1">
      <alignment horizontal="right"/>
    </xf>
    <xf numFmtId="0" fontId="9" fillId="0" borderId="42" xfId="0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left"/>
    </xf>
    <xf numFmtId="0" fontId="41" fillId="0" borderId="7" xfId="0" applyFont="1" applyFill="1" applyBorder="1" applyAlignment="1">
      <alignment horizontal="left"/>
    </xf>
    <xf numFmtId="0" fontId="9" fillId="0" borderId="17" xfId="0" applyFont="1" applyFill="1" applyBorder="1" applyAlignment="1">
      <alignment horizontal="left" shrinkToFit="1"/>
    </xf>
    <xf numFmtId="0" fontId="9" fillId="0" borderId="7" xfId="0" applyFont="1" applyBorder="1" applyAlignment="1">
      <alignment horizontal="left" shrinkToFit="1"/>
    </xf>
    <xf numFmtId="0" fontId="9" fillId="0" borderId="40" xfId="0" applyFont="1" applyBorder="1" applyAlignment="1">
      <alignment horizontal="center"/>
    </xf>
    <xf numFmtId="0" fontId="9" fillId="0" borderId="19" xfId="0" applyFont="1" applyFill="1" applyBorder="1" applyAlignment="1">
      <alignment horizontal="left" shrinkToFit="1"/>
    </xf>
    <xf numFmtId="0" fontId="9" fillId="0" borderId="23" xfId="0" applyFont="1" applyFill="1" applyBorder="1" applyAlignment="1">
      <alignment horizontal="left"/>
    </xf>
    <xf numFmtId="185" fontId="9" fillId="0" borderId="23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23" xfId="0" applyFont="1" applyBorder="1" applyAlignment="1">
      <alignment horizontal="left"/>
    </xf>
    <xf numFmtId="38" fontId="9" fillId="0" borderId="0" xfId="58" applyFont="1"/>
    <xf numFmtId="38" fontId="41" fillId="0" borderId="0" xfId="58" applyFont="1"/>
    <xf numFmtId="176" fontId="9" fillId="0" borderId="0" xfId="58" applyNumberFormat="1" applyFont="1"/>
    <xf numFmtId="38" fontId="9" fillId="0" borderId="0" xfId="58" applyFont="1" applyAlignment="1">
      <alignment horizontal="center"/>
    </xf>
    <xf numFmtId="0" fontId="9" fillId="0" borderId="0" xfId="0" applyFont="1" applyAlignment="1">
      <alignment horizontal="center"/>
    </xf>
    <xf numFmtId="0" fontId="55" fillId="0" borderId="0" xfId="0" applyFont="1"/>
    <xf numFmtId="180" fontId="9" fillId="0" borderId="30" xfId="0" applyNumberFormat="1" applyFont="1" applyFill="1" applyBorder="1" applyAlignment="1">
      <alignment horizontal="center"/>
    </xf>
    <xf numFmtId="180" fontId="55" fillId="0" borderId="30" xfId="0" applyNumberFormat="1" applyFont="1" applyFill="1" applyBorder="1"/>
    <xf numFmtId="180" fontId="9" fillId="0" borderId="30" xfId="0" applyNumberFormat="1" applyFont="1" applyBorder="1"/>
    <xf numFmtId="180" fontId="9" fillId="0" borderId="30" xfId="0" applyNumberFormat="1" applyFont="1" applyBorder="1" applyAlignment="1">
      <alignment horizontal="center"/>
    </xf>
    <xf numFmtId="180" fontId="9" fillId="0" borderId="30" xfId="0" applyNumberFormat="1" applyFont="1" applyBorder="1" applyAlignment="1">
      <alignment horizontal="right"/>
    </xf>
    <xf numFmtId="180" fontId="9" fillId="0" borderId="30" xfId="58" applyNumberFormat="1" applyFont="1" applyBorder="1" applyAlignment="1">
      <alignment horizontal="center"/>
    </xf>
    <xf numFmtId="0" fontId="9" fillId="0" borderId="30" xfId="0" applyFont="1" applyFill="1" applyBorder="1" applyAlignment="1">
      <alignment horizontal="center"/>
    </xf>
    <xf numFmtId="0" fontId="55" fillId="0" borderId="30" xfId="0" applyFont="1" applyBorder="1"/>
    <xf numFmtId="0" fontId="9" fillId="0" borderId="30" xfId="0" applyFont="1" applyBorder="1"/>
    <xf numFmtId="191" fontId="9" fillId="0" borderId="30" xfId="0" applyNumberFormat="1" applyFont="1" applyBorder="1"/>
    <xf numFmtId="0" fontId="9" fillId="0" borderId="30" xfId="0" applyFont="1" applyBorder="1" applyAlignment="1">
      <alignment horizontal="center"/>
    </xf>
    <xf numFmtId="0" fontId="9" fillId="0" borderId="30" xfId="0" applyFont="1" applyBorder="1" applyAlignment="1">
      <alignment horizontal="right"/>
    </xf>
    <xf numFmtId="38" fontId="9" fillId="0" borderId="30" xfId="58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55" fillId="0" borderId="0" xfId="0" applyFont="1" applyFill="1"/>
    <xf numFmtId="191" fontId="9" fillId="0" borderId="0" xfId="0" applyNumberFormat="1" applyFont="1" applyFill="1"/>
    <xf numFmtId="0" fontId="9" fillId="0" borderId="0" xfId="0" applyFont="1" applyFill="1" applyAlignment="1">
      <alignment horizontal="right"/>
    </xf>
    <xf numFmtId="38" fontId="9" fillId="0" borderId="0" xfId="58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5" fillId="0" borderId="0" xfId="0" applyFont="1" applyFill="1" applyBorder="1"/>
    <xf numFmtId="191" fontId="9" fillId="0" borderId="0" xfId="0" applyNumberFormat="1" applyFont="1" applyFill="1" applyBorder="1"/>
    <xf numFmtId="38" fontId="9" fillId="0" borderId="0" xfId="58" applyFont="1" applyFill="1" applyBorder="1" applyAlignment="1">
      <alignment horizontal="center"/>
    </xf>
    <xf numFmtId="38" fontId="9" fillId="0" borderId="0" xfId="58" applyFont="1" applyBorder="1" applyAlignment="1">
      <alignment horizontal="center"/>
    </xf>
    <xf numFmtId="0" fontId="55" fillId="0" borderId="30" xfId="0" applyFont="1" applyFill="1" applyBorder="1"/>
    <xf numFmtId="0" fontId="9" fillId="0" borderId="30" xfId="0" applyFont="1" applyFill="1" applyBorder="1"/>
    <xf numFmtId="191" fontId="9" fillId="0" borderId="30" xfId="0" applyNumberFormat="1" applyFont="1" applyFill="1" applyBorder="1"/>
    <xf numFmtId="0" fontId="9" fillId="0" borderId="30" xfId="0" applyFont="1" applyFill="1" applyBorder="1" applyAlignment="1">
      <alignment horizontal="right"/>
    </xf>
    <xf numFmtId="38" fontId="9" fillId="0" borderId="30" xfId="58" applyFont="1" applyFill="1" applyBorder="1" applyAlignment="1">
      <alignment horizontal="center"/>
    </xf>
    <xf numFmtId="40" fontId="9" fillId="0" borderId="17" xfId="58" applyNumberFormat="1" applyFont="1" applyFill="1" applyBorder="1" applyAlignment="1"/>
    <xf numFmtId="40" fontId="9" fillId="0" borderId="19" xfId="58" applyNumberFormat="1" applyFont="1" applyFill="1" applyBorder="1" applyAlignment="1"/>
    <xf numFmtId="0" fontId="9" fillId="0" borderId="18" xfId="0" applyFont="1" applyFill="1" applyBorder="1" applyAlignment="1">
      <alignment horizontal="center" shrinkToFit="1"/>
    </xf>
    <xf numFmtId="191" fontId="9" fillId="0" borderId="22" xfId="0" applyNumberFormat="1" applyFont="1" applyBorder="1"/>
    <xf numFmtId="176" fontId="9" fillId="0" borderId="22" xfId="0" applyNumberFormat="1" applyFont="1" applyBorder="1"/>
    <xf numFmtId="191" fontId="9" fillId="0" borderId="7" xfId="0" applyNumberFormat="1" applyFont="1" applyBorder="1"/>
    <xf numFmtId="0" fontId="9" fillId="0" borderId="24" xfId="0" applyFont="1" applyBorder="1" applyAlignment="1">
      <alignment horizontal="left" shrinkToFit="1"/>
    </xf>
    <xf numFmtId="0" fontId="9" fillId="0" borderId="22" xfId="0" applyFont="1" applyFill="1" applyBorder="1" applyAlignment="1">
      <alignment horizontal="left" shrinkToFit="1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191" fontId="9" fillId="0" borderId="22" xfId="0" applyNumberFormat="1" applyFont="1" applyFill="1" applyBorder="1" applyAlignment="1">
      <alignment horizontal="right"/>
    </xf>
    <xf numFmtId="191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41" fillId="0" borderId="22" xfId="0" applyFont="1" applyFill="1" applyBorder="1" applyAlignment="1">
      <alignment horizontal="center"/>
    </xf>
    <xf numFmtId="0" fontId="41" fillId="0" borderId="7" xfId="0" applyFont="1" applyFill="1" applyBorder="1" applyAlignment="1">
      <alignment horizontal="left"/>
    </xf>
    <xf numFmtId="0" fontId="9" fillId="0" borderId="19" xfId="0" applyFont="1" applyFill="1" applyBorder="1" applyAlignment="1">
      <alignment horizontal="left" shrinkToFit="1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191" fontId="9" fillId="0" borderId="22" xfId="0" applyNumberFormat="1" applyFont="1" applyFill="1" applyBorder="1" applyAlignment="1">
      <alignment horizontal="right"/>
    </xf>
    <xf numFmtId="191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left" shrinkToFit="1"/>
    </xf>
    <xf numFmtId="0" fontId="9" fillId="0" borderId="17" xfId="0" applyFont="1" applyFill="1" applyBorder="1" applyAlignment="1">
      <alignment horizontal="left" shrinkToFit="1"/>
    </xf>
    <xf numFmtId="0" fontId="9" fillId="0" borderId="22" xfId="0" applyFont="1" applyFill="1" applyBorder="1" applyAlignment="1">
      <alignment horizontal="left" shrinkToFit="1"/>
    </xf>
    <xf numFmtId="0" fontId="9" fillId="0" borderId="7" xfId="0" applyFont="1" applyFill="1" applyBorder="1" applyAlignment="1">
      <alignment horizontal="left" shrinkToFit="1"/>
    </xf>
    <xf numFmtId="0" fontId="9" fillId="0" borderId="19" xfId="0" applyFont="1" applyFill="1" applyBorder="1" applyAlignment="1">
      <alignment horizontal="left" shrinkToFit="1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210" fontId="9" fillId="0" borderId="16" xfId="58" applyNumberFormat="1" applyFont="1" applyFill="1" applyBorder="1" applyAlignment="1">
      <alignment horizontal="left"/>
    </xf>
    <xf numFmtId="210" fontId="9" fillId="0" borderId="15" xfId="58" applyNumberFormat="1" applyFont="1" applyFill="1" applyBorder="1" applyAlignment="1">
      <alignment horizontal="left"/>
    </xf>
    <xf numFmtId="0" fontId="9" fillId="0" borderId="27" xfId="0" applyFont="1" applyBorder="1" applyAlignment="1">
      <alignment horizontal="center"/>
    </xf>
    <xf numFmtId="0" fontId="9" fillId="0" borderId="22" xfId="0" applyFont="1" applyBorder="1" applyAlignment="1"/>
    <xf numFmtId="0" fontId="9" fillId="0" borderId="7" xfId="0" applyFont="1" applyBorder="1" applyAlignment="1"/>
    <xf numFmtId="191" fontId="9" fillId="0" borderId="27" xfId="0" applyNumberFormat="1" applyFont="1" applyBorder="1" applyAlignment="1">
      <alignment horizontal="right"/>
    </xf>
    <xf numFmtId="176" fontId="9" fillId="0" borderId="27" xfId="0" applyNumberFormat="1" applyFont="1" applyBorder="1" applyAlignment="1">
      <alignment horizontal="right"/>
    </xf>
    <xf numFmtId="0" fontId="9" fillId="0" borderId="27" xfId="0" applyFont="1" applyBorder="1" applyAlignment="1">
      <alignment horizontal="left"/>
    </xf>
    <xf numFmtId="0" fontId="9" fillId="0" borderId="7" xfId="0" applyFont="1" applyFill="1" applyBorder="1" applyAlignment="1">
      <alignment horizontal="center"/>
    </xf>
    <xf numFmtId="0" fontId="41" fillId="0" borderId="7" xfId="0" applyFont="1" applyFill="1" applyBorder="1" applyAlignment="1">
      <alignment horizontal="left"/>
    </xf>
    <xf numFmtId="0" fontId="9" fillId="0" borderId="40" xfId="0" applyFont="1" applyBorder="1" applyAlignment="1">
      <alignment horizontal="center"/>
    </xf>
    <xf numFmtId="0" fontId="9" fillId="0" borderId="22" xfId="0" applyFont="1" applyFill="1" applyBorder="1" applyAlignment="1">
      <alignment horizontal="left" shrinkToFit="1"/>
    </xf>
    <xf numFmtId="180" fontId="41" fillId="0" borderId="42" xfId="0" applyNumberFormat="1" applyFont="1" applyFill="1" applyBorder="1" applyAlignment="1">
      <alignment horizontal="center"/>
    </xf>
    <xf numFmtId="180" fontId="41" fillId="0" borderId="43" xfId="0" applyNumberFormat="1" applyFont="1" applyFill="1" applyBorder="1" applyAlignment="1">
      <alignment horizontal="center"/>
    </xf>
    <xf numFmtId="0" fontId="9" fillId="0" borderId="7" xfId="0" applyFont="1" applyBorder="1" applyAlignment="1">
      <alignment shrinkToFit="1"/>
    </xf>
    <xf numFmtId="180" fontId="9" fillId="0" borderId="21" xfId="58" applyNumberFormat="1" applyFont="1" applyFill="1" applyBorder="1"/>
    <xf numFmtId="180" fontId="9" fillId="0" borderId="16" xfId="58" applyNumberFormat="1" applyFont="1" applyFill="1" applyBorder="1"/>
    <xf numFmtId="38" fontId="9" fillId="0" borderId="17" xfId="58" applyFont="1" applyFill="1" applyBorder="1" applyAlignment="1">
      <alignment horizontal="right" shrinkToFit="1"/>
    </xf>
    <xf numFmtId="180" fontId="9" fillId="0" borderId="15" xfId="58" applyNumberFormat="1" applyFont="1" applyFill="1" applyBorder="1" applyAlignment="1">
      <alignment horizontal="right" shrinkToFit="1"/>
    </xf>
    <xf numFmtId="179" fontId="9" fillId="0" borderId="19" xfId="58" applyNumberFormat="1" applyFont="1" applyFill="1" applyBorder="1" applyAlignment="1">
      <alignment horizontal="right" shrinkToFit="1"/>
    </xf>
    <xf numFmtId="180" fontId="9" fillId="0" borderId="16" xfId="58" applyNumberFormat="1" applyFont="1" applyFill="1" applyBorder="1" applyAlignment="1">
      <alignment horizontal="right" shrinkToFit="1"/>
    </xf>
    <xf numFmtId="212" fontId="9" fillId="0" borderId="16" xfId="58" applyNumberFormat="1" applyFont="1" applyFill="1" applyBorder="1" applyAlignment="1">
      <alignment horizontal="left"/>
    </xf>
    <xf numFmtId="38" fontId="9" fillId="0" borderId="16" xfId="58" applyFont="1" applyFill="1" applyBorder="1" applyAlignment="1">
      <alignment horizontal="right"/>
    </xf>
    <xf numFmtId="212" fontId="9" fillId="0" borderId="16" xfId="58" applyNumberFormat="1" applyFont="1" applyFill="1" applyBorder="1" applyAlignment="1">
      <alignment horizontal="left" shrinkToFit="1"/>
    </xf>
    <xf numFmtId="213" fontId="9" fillId="0" borderId="16" xfId="58" applyNumberFormat="1" applyFont="1" applyFill="1" applyBorder="1" applyAlignment="1">
      <alignment horizontal="left" shrinkToFit="1"/>
    </xf>
    <xf numFmtId="214" fontId="9" fillId="0" borderId="15" xfId="58" applyNumberFormat="1" applyFont="1" applyFill="1" applyBorder="1" applyAlignment="1">
      <alignment horizontal="right"/>
    </xf>
    <xf numFmtId="180" fontId="9" fillId="0" borderId="0" xfId="58" applyNumberFormat="1" applyFont="1" applyAlignment="1">
      <alignment horizontal="right"/>
    </xf>
    <xf numFmtId="176" fontId="9" fillId="0" borderId="39" xfId="0" applyNumberFormat="1" applyFont="1" applyBorder="1" applyAlignment="1"/>
    <xf numFmtId="176" fontId="7" fillId="0" borderId="22" xfId="0" applyNumberFormat="1" applyFont="1" applyBorder="1" applyAlignment="1"/>
    <xf numFmtId="176" fontId="7" fillId="0" borderId="7" xfId="0" applyNumberFormat="1" applyFont="1" applyBorder="1" applyAlignment="1"/>
    <xf numFmtId="215" fontId="9" fillId="0" borderId="0" xfId="58" applyNumberFormat="1" applyFont="1"/>
    <xf numFmtId="215" fontId="9" fillId="0" borderId="0" xfId="0" applyNumberFormat="1" applyFont="1"/>
    <xf numFmtId="215" fontId="41" fillId="0" borderId="0" xfId="58" applyNumberFormat="1" applyFont="1"/>
    <xf numFmtId="215" fontId="41" fillId="0" borderId="0" xfId="0" applyNumberFormat="1" applyFont="1"/>
    <xf numFmtId="215" fontId="9" fillId="0" borderId="0" xfId="58" applyNumberFormat="1" applyFont="1" applyAlignment="1">
      <alignment horizontal="center"/>
    </xf>
    <xf numFmtId="180" fontId="41" fillId="0" borderId="22" xfId="0" applyNumberFormat="1" applyFont="1" applyFill="1" applyBorder="1" applyAlignment="1">
      <alignment horizontal="left" shrinkToFit="1"/>
    </xf>
    <xf numFmtId="193" fontId="9" fillId="0" borderId="22" xfId="0" applyNumberFormat="1" applyFont="1" applyFill="1" applyBorder="1" applyAlignment="1"/>
    <xf numFmtId="193" fontId="9" fillId="0" borderId="22" xfId="0" applyNumberFormat="1" applyFont="1" applyFill="1" applyBorder="1" applyAlignment="1">
      <alignment horizontal="right"/>
    </xf>
    <xf numFmtId="193" fontId="9" fillId="0" borderId="7" xfId="0" applyNumberFormat="1" applyFont="1" applyFill="1" applyBorder="1" applyAlignment="1"/>
    <xf numFmtId="193" fontId="9" fillId="0" borderId="7" xfId="0" applyNumberFormat="1" applyFont="1" applyFill="1" applyBorder="1" applyAlignment="1">
      <alignment horizontal="right"/>
    </xf>
    <xf numFmtId="193" fontId="9" fillId="0" borderId="22" xfId="0" applyNumberFormat="1" applyFont="1" applyBorder="1" applyAlignment="1">
      <alignment horizontal="right"/>
    </xf>
    <xf numFmtId="193" fontId="9" fillId="0" borderId="27" xfId="0" applyNumberFormat="1" applyFont="1" applyBorder="1" applyAlignment="1">
      <alignment horizontal="right"/>
    </xf>
    <xf numFmtId="193" fontId="9" fillId="0" borderId="7" xfId="0" applyNumberFormat="1" applyFont="1" applyBorder="1" applyAlignment="1"/>
    <xf numFmtId="193" fontId="9" fillId="0" borderId="27" xfId="0" applyNumberFormat="1" applyFont="1" applyFill="1" applyBorder="1" applyAlignment="1">
      <alignment horizontal="right"/>
    </xf>
    <xf numFmtId="176" fontId="9" fillId="0" borderId="22" xfId="0" applyNumberFormat="1" applyFont="1" applyFill="1" applyBorder="1" applyAlignment="1">
      <alignment horizontal="right"/>
    </xf>
    <xf numFmtId="191" fontId="9" fillId="0" borderId="22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18" xfId="0" applyFont="1" applyFill="1" applyBorder="1" applyAlignment="1">
      <alignment shrinkToFit="1"/>
    </xf>
    <xf numFmtId="0" fontId="9" fillId="0" borderId="22" xfId="0" applyFont="1" applyFill="1" applyBorder="1" applyAlignment="1">
      <alignment horizontal="left"/>
    </xf>
    <xf numFmtId="0" fontId="9" fillId="0" borderId="27" xfId="0" applyFont="1" applyFill="1" applyBorder="1" applyAlignment="1">
      <alignment horizontal="center"/>
    </xf>
    <xf numFmtId="176" fontId="9" fillId="0" borderId="39" xfId="0" applyNumberFormat="1" applyFont="1" applyFill="1" applyBorder="1" applyAlignment="1">
      <alignment horizontal="right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191" fontId="9" fillId="0" borderId="22" xfId="0" applyNumberFormat="1" applyFont="1" applyFill="1" applyBorder="1" applyAlignment="1">
      <alignment horizontal="right"/>
    </xf>
    <xf numFmtId="191" fontId="9" fillId="0" borderId="7" xfId="0" applyNumberFormat="1" applyFont="1" applyFill="1" applyBorder="1" applyAlignment="1">
      <alignment horizontal="right"/>
    </xf>
    <xf numFmtId="0" fontId="9" fillId="0" borderId="42" xfId="0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left" shrinkToFit="1"/>
    </xf>
    <xf numFmtId="0" fontId="9" fillId="0" borderId="27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left" shrinkToFit="1"/>
    </xf>
    <xf numFmtId="0" fontId="9" fillId="0" borderId="7" xfId="0" applyFont="1" applyFill="1" applyBorder="1" applyAlignment="1">
      <alignment horizontal="left" shrinkToFit="1"/>
    </xf>
    <xf numFmtId="176" fontId="9" fillId="0" borderId="39" xfId="0" applyNumberFormat="1" applyFont="1" applyFill="1" applyBorder="1" applyAlignment="1">
      <alignment horizontal="right"/>
    </xf>
    <xf numFmtId="0" fontId="9" fillId="0" borderId="19" xfId="0" applyFont="1" applyFill="1" applyBorder="1" applyAlignment="1">
      <alignment horizontal="left" shrinkToFit="1"/>
    </xf>
    <xf numFmtId="1" fontId="9" fillId="0" borderId="24" xfId="81" applyFont="1" applyFill="1" applyBorder="1" applyAlignment="1">
      <alignment horizontal="left"/>
    </xf>
    <xf numFmtId="0" fontId="9" fillId="0" borderId="36" xfId="0" applyFont="1" applyBorder="1"/>
    <xf numFmtId="176" fontId="9" fillId="0" borderId="22" xfId="0" applyNumberFormat="1" applyFont="1" applyBorder="1" applyAlignment="1">
      <alignment horizontal="right"/>
    </xf>
    <xf numFmtId="176" fontId="9" fillId="0" borderId="27" xfId="0" applyNumberFormat="1" applyFont="1" applyBorder="1" applyAlignment="1">
      <alignment horizontal="right"/>
    </xf>
    <xf numFmtId="0" fontId="9" fillId="0" borderId="7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216" fontId="9" fillId="0" borderId="16" xfId="58" applyNumberFormat="1" applyFont="1" applyBorder="1" applyAlignment="1">
      <alignment horizontal="left"/>
    </xf>
    <xf numFmtId="0" fontId="9" fillId="0" borderId="26" xfId="0" applyFont="1" applyBorder="1" applyAlignment="1">
      <alignment horizontal="center" shrinkToFit="1"/>
    </xf>
    <xf numFmtId="0" fontId="41" fillId="0" borderId="22" xfId="0" applyFont="1" applyFill="1" applyBorder="1" applyAlignment="1"/>
    <xf numFmtId="0" fontId="41" fillId="0" borderId="7" xfId="0" applyFont="1" applyFill="1" applyBorder="1" applyAlignment="1"/>
    <xf numFmtId="0" fontId="9" fillId="0" borderId="22" xfId="0" applyFont="1" applyFill="1" applyBorder="1" applyAlignment="1"/>
    <xf numFmtId="0" fontId="9" fillId="0" borderId="7" xfId="0" applyFont="1" applyFill="1" applyBorder="1" applyAlignment="1"/>
    <xf numFmtId="38" fontId="8" fillId="0" borderId="0" xfId="58" applyFont="1" applyBorder="1" applyAlignment="1">
      <alignment horizontal="center" vertical="center"/>
    </xf>
    <xf numFmtId="203" fontId="9" fillId="0" borderId="23" xfId="58" applyNumberFormat="1" applyFont="1" applyFill="1" applyBorder="1" applyAlignment="1">
      <alignment horizontal="left"/>
    </xf>
    <xf numFmtId="38" fontId="9" fillId="0" borderId="23" xfId="58" applyFont="1" applyFill="1" applyBorder="1" applyAlignment="1">
      <alignment horizontal="left" shrinkToFit="1"/>
    </xf>
    <xf numFmtId="210" fontId="9" fillId="0" borderId="23" xfId="58" applyNumberFormat="1" applyFont="1" applyFill="1" applyBorder="1" applyAlignment="1">
      <alignment horizontal="left"/>
    </xf>
    <xf numFmtId="0" fontId="48" fillId="0" borderId="0" xfId="0" applyFont="1" applyFill="1" applyBorder="1" applyAlignment="1">
      <alignment horizontal="center"/>
    </xf>
    <xf numFmtId="38" fontId="9" fillId="0" borderId="34" xfId="58" applyFont="1" applyBorder="1" applyAlignment="1">
      <alignment horizontal="left"/>
    </xf>
    <xf numFmtId="38" fontId="9" fillId="0" borderId="34" xfId="58" applyFont="1" applyFill="1" applyBorder="1" applyAlignment="1">
      <alignment horizontal="left"/>
    </xf>
    <xf numFmtId="38" fontId="9" fillId="0" borderId="34" xfId="58" applyFont="1" applyFill="1" applyBorder="1" applyAlignment="1">
      <alignment horizontal="right"/>
    </xf>
    <xf numFmtId="203" fontId="9" fillId="0" borderId="34" xfId="58" applyNumberFormat="1" applyFont="1" applyFill="1" applyBorder="1" applyAlignment="1">
      <alignment horizontal="left"/>
    </xf>
    <xf numFmtId="38" fontId="9" fillId="0" borderId="34" xfId="58" applyFont="1" applyFill="1" applyBorder="1" applyAlignment="1">
      <alignment horizontal="left" shrinkToFit="1"/>
    </xf>
    <xf numFmtId="0" fontId="9" fillId="0" borderId="17" xfId="0" applyFont="1" applyBorder="1" applyAlignment="1">
      <alignment horizontal="right"/>
    </xf>
    <xf numFmtId="0" fontId="9" fillId="0" borderId="15" xfId="0" applyFont="1" applyBorder="1" applyAlignment="1">
      <alignment horizontal="left"/>
    </xf>
    <xf numFmtId="38" fontId="56" fillId="0" borderId="17" xfId="58" applyFont="1" applyBorder="1"/>
    <xf numFmtId="38" fontId="56" fillId="0" borderId="15" xfId="58" applyFont="1" applyBorder="1" applyAlignment="1">
      <alignment horizontal="left"/>
    </xf>
    <xf numFmtId="38" fontId="56" fillId="0" borderId="19" xfId="58" applyFont="1" applyBorder="1"/>
    <xf numFmtId="38" fontId="56" fillId="0" borderId="16" xfId="58" applyFont="1" applyBorder="1" applyAlignment="1">
      <alignment horizontal="left"/>
    </xf>
    <xf numFmtId="186" fontId="9" fillId="0" borderId="17" xfId="58" applyNumberFormat="1" applyFont="1" applyFill="1" applyBorder="1" applyAlignment="1">
      <alignment horizontal="right" shrinkToFit="1"/>
    </xf>
    <xf numFmtId="38" fontId="7" fillId="0" borderId="0" xfId="58" applyFont="1" applyFill="1" applyBorder="1" applyAlignment="1">
      <alignment horizontal="left"/>
    </xf>
    <xf numFmtId="38" fontId="41" fillId="0" borderId="0" xfId="58" applyFont="1" applyFill="1" applyBorder="1" applyAlignment="1">
      <alignment horizontal="center" vertical="center"/>
    </xf>
    <xf numFmtId="38" fontId="41" fillId="0" borderId="0" xfId="58" applyFont="1" applyFill="1" applyBorder="1" applyAlignment="1">
      <alignment horizontal="left"/>
    </xf>
    <xf numFmtId="210" fontId="9" fillId="0" borderId="34" xfId="58" applyNumberFormat="1" applyFont="1" applyFill="1" applyBorder="1" applyAlignment="1">
      <alignment horizontal="left"/>
    </xf>
    <xf numFmtId="210" fontId="9" fillId="0" borderId="15" xfId="0" applyNumberFormat="1" applyFont="1" applyBorder="1" applyAlignment="1">
      <alignment horizontal="left"/>
    </xf>
    <xf numFmtId="210" fontId="9" fillId="0" borderId="0" xfId="58" applyNumberFormat="1" applyFont="1" applyBorder="1" applyAlignment="1">
      <alignment horizontal="left"/>
    </xf>
    <xf numFmtId="186" fontId="9" fillId="0" borderId="0" xfId="58" applyNumberFormat="1" applyFont="1" applyFill="1" applyBorder="1" applyAlignment="1">
      <alignment horizontal="right" shrinkToFit="1"/>
    </xf>
    <xf numFmtId="210" fontId="9" fillId="0" borderId="0" xfId="58" applyNumberFormat="1" applyFont="1" applyFill="1" applyBorder="1" applyAlignment="1">
      <alignment horizontal="left"/>
    </xf>
    <xf numFmtId="203" fontId="9" fillId="0" borderId="0" xfId="58" applyNumberFormat="1" applyFont="1" applyFill="1" applyBorder="1" applyAlignment="1">
      <alignment horizontal="left"/>
    </xf>
    <xf numFmtId="179" fontId="9" fillId="0" borderId="0" xfId="58" applyNumberFormat="1" applyFont="1" applyFill="1" applyBorder="1" applyAlignment="1">
      <alignment horizontal="right" shrinkToFit="1"/>
    </xf>
    <xf numFmtId="199" fontId="9" fillId="0" borderId="34" xfId="58" applyNumberFormat="1" applyFont="1" applyBorder="1" applyAlignment="1">
      <alignment horizontal="left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191" fontId="9" fillId="0" borderId="22" xfId="0" applyNumberFormat="1" applyFont="1" applyFill="1" applyBorder="1" applyAlignment="1">
      <alignment horizontal="right"/>
    </xf>
    <xf numFmtId="191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17" xfId="0" applyFont="1" applyFill="1" applyBorder="1" applyAlignment="1">
      <alignment shrinkToFit="1"/>
    </xf>
    <xf numFmtId="0" fontId="9" fillId="0" borderId="18" xfId="0" applyFont="1" applyFill="1" applyBorder="1" applyAlignment="1">
      <alignment shrinkToFit="1"/>
    </xf>
    <xf numFmtId="0" fontId="9" fillId="0" borderId="22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0" borderId="19" xfId="0" applyFont="1" applyFill="1" applyBorder="1" applyAlignment="1">
      <alignment shrinkToFit="1"/>
    </xf>
    <xf numFmtId="0" fontId="9" fillId="0" borderId="40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center"/>
    </xf>
    <xf numFmtId="0" fontId="41" fillId="0" borderId="7" xfId="0" applyFont="1" applyFill="1" applyBorder="1" applyAlignment="1">
      <alignment horizontal="center"/>
    </xf>
    <xf numFmtId="0" fontId="41" fillId="0" borderId="42" xfId="0" applyFont="1" applyFill="1" applyBorder="1" applyAlignment="1">
      <alignment horizontal="center"/>
    </xf>
    <xf numFmtId="0" fontId="41" fillId="0" borderId="43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left"/>
    </xf>
    <xf numFmtId="0" fontId="41" fillId="0" borderId="7" xfId="0" applyFont="1" applyFill="1" applyBorder="1" applyAlignment="1">
      <alignment horizontal="left"/>
    </xf>
    <xf numFmtId="176" fontId="7" fillId="0" borderId="38" xfId="0" applyNumberFormat="1" applyFont="1" applyFill="1" applyBorder="1" applyAlignment="1">
      <alignment horizontal="right"/>
    </xf>
    <xf numFmtId="176" fontId="7" fillId="0" borderId="7" xfId="0" applyNumberFormat="1" applyFont="1" applyFill="1" applyBorder="1" applyAlignment="1">
      <alignment horizontal="right"/>
    </xf>
    <xf numFmtId="191" fontId="7" fillId="0" borderId="38" xfId="0" applyNumberFormat="1" applyFont="1" applyFill="1" applyBorder="1" applyAlignment="1">
      <alignment horizontal="right"/>
    </xf>
    <xf numFmtId="191" fontId="7" fillId="0" borderId="7" xfId="0" applyNumberFormat="1" applyFont="1" applyFill="1" applyBorder="1" applyAlignment="1">
      <alignment horizontal="right"/>
    </xf>
    <xf numFmtId="0" fontId="41" fillId="0" borderId="40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left" shrinkToFit="1"/>
    </xf>
    <xf numFmtId="0" fontId="9" fillId="0" borderId="27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22" xfId="0" applyFont="1" applyFill="1" applyBorder="1" applyAlignment="1">
      <alignment horizontal="left" shrinkToFit="1"/>
    </xf>
    <xf numFmtId="0" fontId="9" fillId="0" borderId="7" xfId="0" applyFont="1" applyFill="1" applyBorder="1" applyAlignment="1">
      <alignment horizontal="left" shrinkToFit="1"/>
    </xf>
    <xf numFmtId="176" fontId="9" fillId="0" borderId="39" xfId="0" applyNumberFormat="1" applyFont="1" applyFill="1" applyBorder="1" applyAlignment="1">
      <alignment horizontal="right"/>
    </xf>
    <xf numFmtId="0" fontId="9" fillId="0" borderId="19" xfId="0" applyFont="1" applyFill="1" applyBorder="1" applyAlignment="1">
      <alignment horizontal="left" shrinkToFit="1"/>
    </xf>
    <xf numFmtId="38" fontId="8" fillId="0" borderId="0" xfId="58" applyFont="1" applyFill="1" applyBorder="1" applyAlignment="1">
      <alignment horizontal="center" vertical="center"/>
    </xf>
    <xf numFmtId="38" fontId="8" fillId="0" borderId="0" xfId="58" applyFont="1" applyFill="1"/>
    <xf numFmtId="0" fontId="8" fillId="0" borderId="0" xfId="0" applyFont="1" applyFill="1"/>
    <xf numFmtId="40" fontId="7" fillId="0" borderId="0" xfId="58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9" fillId="0" borderId="0" xfId="0" applyFont="1" applyFill="1" applyBorder="1" applyAlignment="1">
      <alignment horizontal="left"/>
    </xf>
    <xf numFmtId="38" fontId="9" fillId="0" borderId="0" xfId="0" applyNumberFormat="1" applyFont="1" applyFill="1" applyBorder="1" applyAlignment="1">
      <alignment horizontal="right"/>
    </xf>
    <xf numFmtId="38" fontId="9" fillId="0" borderId="0" xfId="0" applyNumberFormat="1" applyFont="1" applyFill="1" applyBorder="1" applyAlignment="1">
      <alignment horizontal="left"/>
    </xf>
    <xf numFmtId="186" fontId="9" fillId="0" borderId="17" xfId="0" applyNumberFormat="1" applyFont="1" applyFill="1" applyBorder="1" applyAlignment="1">
      <alignment horizontal="right"/>
    </xf>
    <xf numFmtId="210" fontId="9" fillId="0" borderId="15" xfId="0" applyNumberFormat="1" applyFont="1" applyFill="1" applyBorder="1" applyAlignment="1">
      <alignment horizontal="left"/>
    </xf>
    <xf numFmtId="38" fontId="9" fillId="0" borderId="19" xfId="0" applyNumberFormat="1" applyFont="1" applyFill="1" applyBorder="1" applyAlignment="1">
      <alignment horizontal="right"/>
    </xf>
    <xf numFmtId="38" fontId="9" fillId="0" borderId="16" xfId="0" applyNumberFormat="1" applyFont="1" applyFill="1" applyBorder="1" applyAlignment="1">
      <alignment horizontal="left"/>
    </xf>
    <xf numFmtId="186" fontId="41" fillId="0" borderId="0" xfId="0" applyNumberFormat="1" applyFont="1" applyFill="1" applyBorder="1" applyAlignment="1">
      <alignment horizontal="right"/>
    </xf>
    <xf numFmtId="38" fontId="41" fillId="0" borderId="0" xfId="0" applyNumberFormat="1" applyFont="1" applyFill="1" applyBorder="1" applyAlignment="1">
      <alignment horizontal="left"/>
    </xf>
    <xf numFmtId="38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horizontal="right"/>
    </xf>
    <xf numFmtId="0" fontId="41" fillId="0" borderId="0" xfId="0" applyFont="1" applyFill="1" applyBorder="1"/>
    <xf numFmtId="0" fontId="41" fillId="0" borderId="0" xfId="0" applyFont="1" applyFill="1"/>
    <xf numFmtId="0" fontId="6" fillId="0" borderId="0" xfId="0" applyFont="1" applyFill="1"/>
    <xf numFmtId="191" fontId="9" fillId="0" borderId="22" xfId="0" applyNumberFormat="1" applyFont="1" applyFill="1" applyBorder="1"/>
    <xf numFmtId="176" fontId="9" fillId="0" borderId="22" xfId="0" applyNumberFormat="1" applyFont="1" applyFill="1" applyBorder="1"/>
    <xf numFmtId="0" fontId="40" fillId="0" borderId="0" xfId="0" applyFont="1" applyFill="1"/>
    <xf numFmtId="0" fontId="40" fillId="0" borderId="0" xfId="0" applyFont="1" applyFill="1" applyBorder="1"/>
    <xf numFmtId="191" fontId="9" fillId="0" borderId="7" xfId="0" applyNumberFormat="1" applyFont="1" applyFill="1" applyBorder="1"/>
    <xf numFmtId="176" fontId="9" fillId="0" borderId="7" xfId="0" applyNumberFormat="1" applyFont="1" applyFill="1" applyBorder="1"/>
    <xf numFmtId="211" fontId="9" fillId="0" borderId="21" xfId="58" applyNumberFormat="1" applyFont="1" applyFill="1" applyBorder="1" applyAlignment="1">
      <alignment horizontal="left"/>
    </xf>
    <xf numFmtId="211" fontId="9" fillId="0" borderId="0" xfId="58" applyNumberFormat="1" applyFont="1" applyFill="1" applyBorder="1" applyAlignment="1">
      <alignment horizontal="left"/>
    </xf>
    <xf numFmtId="0" fontId="9" fillId="0" borderId="20" xfId="0" applyFont="1" applyFill="1" applyBorder="1" applyAlignment="1">
      <alignment horizontal="center" shrinkToFit="1"/>
    </xf>
    <xf numFmtId="191" fontId="9" fillId="0" borderId="27" xfId="0" applyNumberFormat="1" applyFont="1" applyFill="1" applyBorder="1"/>
    <xf numFmtId="176" fontId="9" fillId="0" borderId="27" xfId="0" applyNumberFormat="1" applyFont="1" applyFill="1" applyBorder="1"/>
    <xf numFmtId="200" fontId="9" fillId="0" borderId="21" xfId="58" applyNumberFormat="1" applyFont="1" applyFill="1" applyBorder="1" applyAlignment="1">
      <alignment horizontal="left"/>
    </xf>
    <xf numFmtId="200" fontId="9" fillId="0" borderId="0" xfId="58" applyNumberFormat="1" applyFont="1" applyFill="1" applyBorder="1" applyAlignment="1">
      <alignment horizontal="left"/>
    </xf>
    <xf numFmtId="0" fontId="9" fillId="0" borderId="22" xfId="0" applyFont="1" applyFill="1" applyBorder="1"/>
    <xf numFmtId="0" fontId="9" fillId="0" borderId="7" xfId="0" applyFont="1" applyFill="1" applyBorder="1"/>
    <xf numFmtId="0" fontId="9" fillId="0" borderId="27" xfId="0" applyFont="1" applyFill="1" applyBorder="1" applyAlignment="1">
      <alignment shrinkToFit="1"/>
    </xf>
    <xf numFmtId="0" fontId="9" fillId="0" borderId="26" xfId="0" applyFont="1" applyFill="1" applyBorder="1" applyAlignment="1">
      <alignment horizontal="center" shrinkToFit="1"/>
    </xf>
    <xf numFmtId="0" fontId="8" fillId="0" borderId="0" xfId="0" applyFont="1" applyFill="1" applyBorder="1"/>
    <xf numFmtId="211" fontId="9" fillId="0" borderId="34" xfId="58" applyNumberFormat="1" applyFont="1" applyFill="1" applyBorder="1" applyAlignment="1">
      <alignment horizontal="left"/>
    </xf>
    <xf numFmtId="0" fontId="5" fillId="0" borderId="0" xfId="0" applyFont="1" applyFill="1" applyBorder="1"/>
    <xf numFmtId="177" fontId="9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/>
    <xf numFmtId="38" fontId="52" fillId="0" borderId="0" xfId="58" applyFont="1" applyFill="1" applyBorder="1" applyAlignment="1">
      <alignment horizontal="right" shrinkToFit="1"/>
    </xf>
    <xf numFmtId="38" fontId="52" fillId="0" borderId="0" xfId="58" applyFont="1" applyFill="1" applyBorder="1" applyAlignment="1">
      <alignment horizontal="left"/>
    </xf>
    <xf numFmtId="38" fontId="53" fillId="0" borderId="0" xfId="58" applyFont="1" applyFill="1" applyBorder="1" applyAlignment="1">
      <alignment horizontal="right" shrinkToFit="1"/>
    </xf>
    <xf numFmtId="186" fontId="9" fillId="0" borderId="0" xfId="0" applyNumberFormat="1" applyFont="1" applyFill="1" applyBorder="1" applyAlignment="1">
      <alignment horizontal="right"/>
    </xf>
    <xf numFmtId="38" fontId="7" fillId="0" borderId="0" xfId="0" applyNumberFormat="1" applyFont="1" applyFill="1" applyBorder="1" applyAlignment="1">
      <alignment horizontal="left"/>
    </xf>
    <xf numFmtId="38" fontId="52" fillId="0" borderId="0" xfId="58" applyFont="1" applyFill="1" applyBorder="1" applyAlignment="1">
      <alignment horizontal="right"/>
    </xf>
    <xf numFmtId="38" fontId="9" fillId="0" borderId="0" xfId="0" applyNumberFormat="1" applyFont="1" applyFill="1" applyBorder="1" applyAlignment="1">
      <alignment horizontal="right" shrinkToFit="1"/>
    </xf>
    <xf numFmtId="0" fontId="9" fillId="0" borderId="0" xfId="58" applyNumberFormat="1" applyFont="1" applyFill="1" applyBorder="1" applyAlignment="1">
      <alignment horizontal="left"/>
    </xf>
    <xf numFmtId="199" fontId="9" fillId="0" borderId="16" xfId="58" applyNumberFormat="1" applyFont="1" applyFill="1" applyBorder="1" applyAlignment="1">
      <alignment horizontal="left"/>
    </xf>
    <xf numFmtId="199" fontId="9" fillId="0" borderId="0" xfId="58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38" fontId="7" fillId="0" borderId="15" xfId="58" applyFont="1" applyFill="1" applyBorder="1" applyAlignment="1">
      <alignment horizontal="left"/>
    </xf>
    <xf numFmtId="38" fontId="7" fillId="0" borderId="34" xfId="58" applyFont="1" applyFill="1" applyBorder="1" applyAlignment="1">
      <alignment horizontal="left"/>
    </xf>
    <xf numFmtId="176" fontId="41" fillId="0" borderId="0" xfId="0" applyNumberFormat="1" applyFont="1" applyFill="1" applyBorder="1" applyAlignment="1">
      <alignment horizontal="center"/>
    </xf>
    <xf numFmtId="176" fontId="9" fillId="0" borderId="0" xfId="0" applyNumberFormat="1" applyFont="1" applyFill="1" applyBorder="1"/>
    <xf numFmtId="180" fontId="41" fillId="0" borderId="0" xfId="0" applyNumberFormat="1" applyFont="1" applyFill="1" applyBorder="1"/>
    <xf numFmtId="38" fontId="9" fillId="0" borderId="0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/>
    </xf>
    <xf numFmtId="176" fontId="41" fillId="0" borderId="0" xfId="0" applyNumberFormat="1" applyFont="1" applyFill="1" applyBorder="1"/>
    <xf numFmtId="38" fontId="8" fillId="0" borderId="34" xfId="58" applyFont="1" applyFill="1" applyBorder="1" applyAlignment="1">
      <alignment horizontal="center" vertical="center"/>
    </xf>
    <xf numFmtId="38" fontId="9" fillId="0" borderId="0" xfId="58" applyFont="1" applyFill="1" applyBorder="1"/>
    <xf numFmtId="0" fontId="8" fillId="0" borderId="0" xfId="0" applyFont="1" applyFill="1" applyAlignment="1">
      <alignment horizontal="center"/>
    </xf>
    <xf numFmtId="0" fontId="41" fillId="0" borderId="0" xfId="0" applyFont="1" applyFill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52" fillId="0" borderId="0" xfId="0" applyFont="1" applyFill="1" applyBorder="1"/>
    <xf numFmtId="0" fontId="9" fillId="0" borderId="0" xfId="0" applyFont="1" applyFill="1" applyAlignment="1">
      <alignment horizontal="left"/>
    </xf>
    <xf numFmtId="0" fontId="41" fillId="0" borderId="0" xfId="0" applyFont="1" applyFill="1" applyBorder="1" applyAlignment="1">
      <alignment horizontal="center"/>
    </xf>
    <xf numFmtId="200" fontId="9" fillId="0" borderId="34" xfId="58" applyNumberFormat="1" applyFont="1" applyFill="1" applyBorder="1" applyAlignment="1">
      <alignment horizontal="left"/>
    </xf>
    <xf numFmtId="0" fontId="9" fillId="0" borderId="2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91" fontId="9" fillId="0" borderId="22" xfId="0" applyNumberFormat="1" applyFont="1" applyBorder="1" applyAlignment="1">
      <alignment horizontal="right"/>
    </xf>
    <xf numFmtId="191" fontId="9" fillId="0" borderId="7" xfId="0" applyNumberFormat="1" applyFont="1" applyBorder="1" applyAlignment="1">
      <alignment horizontal="right"/>
    </xf>
    <xf numFmtId="0" fontId="9" fillId="0" borderId="22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9" fillId="0" borderId="7" xfId="0" applyFont="1" applyBorder="1" applyAlignment="1">
      <alignment horizontal="left" shrinkToFit="1"/>
    </xf>
    <xf numFmtId="176" fontId="9" fillId="0" borderId="7" xfId="0" applyNumberFormat="1" applyFont="1" applyFill="1" applyBorder="1" applyAlignment="1">
      <alignment horizontal="right"/>
    </xf>
    <xf numFmtId="180" fontId="9" fillId="0" borderId="0" xfId="0" applyNumberFormat="1" applyFont="1" applyFill="1" applyBorder="1"/>
    <xf numFmtId="217" fontId="9" fillId="0" borderId="16" xfId="58" quotePrefix="1" applyNumberFormat="1" applyFont="1" applyFill="1" applyBorder="1" applyAlignment="1">
      <alignment horizontal="left" shrinkToFit="1"/>
    </xf>
    <xf numFmtId="203" fontId="9" fillId="0" borderId="32" xfId="58" applyNumberFormat="1" applyFont="1" applyFill="1" applyBorder="1" applyAlignment="1">
      <alignment horizontal="left"/>
    </xf>
    <xf numFmtId="0" fontId="9" fillId="0" borderId="18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91" fontId="9" fillId="0" borderId="22" xfId="0" applyNumberFormat="1" applyFont="1" applyBorder="1" applyAlignment="1">
      <alignment horizontal="right"/>
    </xf>
    <xf numFmtId="191" fontId="9" fillId="0" borderId="7" xfId="0" applyNumberFormat="1" applyFont="1" applyBorder="1" applyAlignment="1">
      <alignment horizontal="right"/>
    </xf>
    <xf numFmtId="0" fontId="9" fillId="0" borderId="22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17" xfId="0" applyFont="1" applyFill="1" applyBorder="1" applyAlignment="1">
      <alignment shrinkToFit="1"/>
    </xf>
    <xf numFmtId="0" fontId="9" fillId="0" borderId="22" xfId="0" applyFont="1" applyFill="1" applyBorder="1" applyAlignment="1">
      <alignment horizontal="left"/>
    </xf>
    <xf numFmtId="0" fontId="9" fillId="0" borderId="19" xfId="0" applyFont="1" applyFill="1" applyBorder="1" applyAlignment="1">
      <alignment shrinkToFit="1"/>
    </xf>
    <xf numFmtId="191" fontId="9" fillId="0" borderId="22" xfId="0" applyNumberFormat="1" applyFont="1" applyFill="1" applyBorder="1" applyAlignment="1">
      <alignment horizontal="right"/>
    </xf>
    <xf numFmtId="191" fontId="9" fillId="0" borderId="7" xfId="0" applyNumberFormat="1" applyFont="1" applyFill="1" applyBorder="1" applyAlignment="1">
      <alignment horizontal="right"/>
    </xf>
    <xf numFmtId="0" fontId="41" fillId="0" borderId="22" xfId="0" applyFont="1" applyFill="1" applyBorder="1" applyAlignment="1">
      <alignment horizontal="center"/>
    </xf>
    <xf numFmtId="0" fontId="41" fillId="0" borderId="7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left" shrinkToFit="1"/>
    </xf>
    <xf numFmtId="0" fontId="9" fillId="0" borderId="27" xfId="0" applyFont="1" applyFill="1" applyBorder="1" applyAlignment="1">
      <alignment horizontal="center"/>
    </xf>
    <xf numFmtId="0" fontId="9" fillId="0" borderId="7" xfId="0" applyFont="1" applyBorder="1" applyAlignment="1">
      <alignment horizontal="left" shrinkToFit="1"/>
    </xf>
    <xf numFmtId="0" fontId="9" fillId="0" borderId="22" xfId="0" applyFont="1" applyFill="1" applyBorder="1" applyAlignment="1">
      <alignment horizontal="left" shrinkToFit="1"/>
    </xf>
    <xf numFmtId="0" fontId="9" fillId="0" borderId="7" xfId="0" applyFont="1" applyFill="1" applyBorder="1" applyAlignment="1">
      <alignment horizontal="left" shrinkToFit="1"/>
    </xf>
    <xf numFmtId="0" fontId="9" fillId="0" borderId="19" xfId="0" applyFont="1" applyFill="1" applyBorder="1" applyAlignment="1">
      <alignment horizontal="left" shrinkToFit="1"/>
    </xf>
    <xf numFmtId="0" fontId="9" fillId="0" borderId="2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91" fontId="9" fillId="0" borderId="22" xfId="0" applyNumberFormat="1" applyFont="1" applyBorder="1" applyAlignment="1">
      <alignment horizontal="right"/>
    </xf>
    <xf numFmtId="191" fontId="9" fillId="0" borderId="7" xfId="0" applyNumberFormat="1" applyFont="1" applyBorder="1" applyAlignment="1">
      <alignment horizontal="right"/>
    </xf>
    <xf numFmtId="0" fontId="9" fillId="0" borderId="22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17" xfId="0" applyFont="1" applyFill="1" applyBorder="1" applyAlignment="1">
      <alignment shrinkToFit="1"/>
    </xf>
    <xf numFmtId="0" fontId="9" fillId="0" borderId="18" xfId="0" applyFont="1" applyFill="1" applyBorder="1" applyAlignment="1">
      <alignment shrinkToFit="1"/>
    </xf>
    <xf numFmtId="0" fontId="9" fillId="0" borderId="22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191" fontId="9" fillId="0" borderId="22" xfId="0" applyNumberFormat="1" applyFont="1" applyFill="1" applyBorder="1" applyAlignment="1">
      <alignment horizontal="right"/>
    </xf>
    <xf numFmtId="191" fontId="9" fillId="0" borderId="7" xfId="0" applyNumberFormat="1" applyFont="1" applyFill="1" applyBorder="1" applyAlignment="1">
      <alignment horizontal="right"/>
    </xf>
    <xf numFmtId="0" fontId="9" fillId="0" borderId="42" xfId="0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0" fontId="9" fillId="0" borderId="44" xfId="0" applyFont="1" applyFill="1" applyBorder="1" applyAlignment="1">
      <alignment horizontal="center"/>
    </xf>
    <xf numFmtId="0" fontId="41" fillId="0" borderId="42" xfId="0" applyFont="1" applyFill="1" applyBorder="1" applyAlignment="1">
      <alignment horizontal="center"/>
    </xf>
    <xf numFmtId="0" fontId="41" fillId="0" borderId="43" xfId="0" applyFont="1" applyFill="1" applyBorder="1" applyAlignment="1">
      <alignment horizontal="center"/>
    </xf>
    <xf numFmtId="0" fontId="41" fillId="0" borderId="7" xfId="0" applyFont="1" applyFill="1" applyBorder="1" applyAlignment="1">
      <alignment horizontal="center" shrinkToFit="1"/>
    </xf>
    <xf numFmtId="0" fontId="9" fillId="0" borderId="40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center"/>
    </xf>
    <xf numFmtId="0" fontId="41" fillId="0" borderId="7" xfId="0" applyFont="1" applyFill="1" applyBorder="1" applyAlignment="1">
      <alignment horizontal="center"/>
    </xf>
    <xf numFmtId="0" fontId="41" fillId="0" borderId="7" xfId="0" applyFont="1" applyFill="1" applyBorder="1" applyAlignment="1">
      <alignment horizontal="left"/>
    </xf>
    <xf numFmtId="176" fontId="7" fillId="0" borderId="7" xfId="0" applyNumberFormat="1" applyFont="1" applyFill="1" applyBorder="1" applyAlignment="1">
      <alignment horizontal="right"/>
    </xf>
    <xf numFmtId="191" fontId="7" fillId="0" borderId="7" xfId="0" applyNumberFormat="1" applyFont="1" applyFill="1" applyBorder="1" applyAlignment="1">
      <alignment horizontal="right"/>
    </xf>
    <xf numFmtId="0" fontId="9" fillId="0" borderId="17" xfId="0" applyFont="1" applyFill="1" applyBorder="1" applyAlignment="1">
      <alignment horizontal="left" shrinkToFit="1"/>
    </xf>
    <xf numFmtId="0" fontId="9" fillId="0" borderId="39" xfId="0" applyFont="1" applyFill="1" applyBorder="1" applyAlignment="1">
      <alignment horizontal="center"/>
    </xf>
    <xf numFmtId="0" fontId="9" fillId="0" borderId="27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7" xfId="0" applyFont="1" applyBorder="1" applyAlignment="1">
      <alignment horizontal="left" shrinkToFit="1"/>
    </xf>
    <xf numFmtId="0" fontId="9" fillId="0" borderId="22" xfId="0" applyFont="1" applyFill="1" applyBorder="1" applyAlignment="1">
      <alignment horizontal="left" shrinkToFit="1"/>
    </xf>
    <xf numFmtId="0" fontId="9" fillId="0" borderId="7" xfId="0" applyFont="1" applyFill="1" applyBorder="1" applyAlignment="1">
      <alignment horizontal="left" shrinkToFit="1"/>
    </xf>
    <xf numFmtId="176" fontId="9" fillId="0" borderId="39" xfId="0" applyNumberFormat="1" applyFont="1" applyFill="1" applyBorder="1" applyAlignment="1">
      <alignment horizontal="right"/>
    </xf>
    <xf numFmtId="0" fontId="9" fillId="0" borderId="19" xfId="0" applyFont="1" applyFill="1" applyBorder="1" applyAlignment="1">
      <alignment horizontal="left" shrinkToFit="1"/>
    </xf>
    <xf numFmtId="0" fontId="9" fillId="0" borderId="28" xfId="0" applyFont="1" applyFill="1" applyBorder="1" applyAlignment="1">
      <alignment horizontal="left" shrinkToFit="1"/>
    </xf>
    <xf numFmtId="0" fontId="9" fillId="0" borderId="41" xfId="0" applyFont="1" applyFill="1" applyBorder="1"/>
    <xf numFmtId="191" fontId="9" fillId="0" borderId="38" xfId="0" applyNumberFormat="1" applyFont="1" applyFill="1" applyBorder="1" applyAlignment="1">
      <alignment horizontal="right"/>
    </xf>
    <xf numFmtId="0" fontId="9" fillId="0" borderId="38" xfId="0" applyFont="1" applyFill="1" applyBorder="1" applyAlignment="1">
      <alignment horizontal="center"/>
    </xf>
    <xf numFmtId="176" fontId="9" fillId="0" borderId="38" xfId="0" applyNumberFormat="1" applyFont="1" applyFill="1" applyBorder="1" applyAlignment="1">
      <alignment horizontal="right"/>
    </xf>
    <xf numFmtId="38" fontId="9" fillId="0" borderId="28" xfId="58" applyFont="1" applyFill="1" applyBorder="1"/>
    <xf numFmtId="38" fontId="9" fillId="0" borderId="29" xfId="58" applyFont="1" applyFill="1" applyBorder="1" applyAlignment="1">
      <alignment horizontal="left"/>
    </xf>
    <xf numFmtId="0" fontId="9" fillId="0" borderId="39" xfId="0" applyFont="1" applyFill="1" applyBorder="1" applyAlignment="1">
      <alignment horizontal="left"/>
    </xf>
    <xf numFmtId="0" fontId="41" fillId="0" borderId="38" xfId="0" applyFont="1" applyFill="1" applyBorder="1" applyAlignment="1">
      <alignment horizontal="left" shrinkToFit="1"/>
    </xf>
    <xf numFmtId="0" fontId="9" fillId="0" borderId="28" xfId="0" applyFont="1" applyFill="1" applyBorder="1"/>
    <xf numFmtId="38" fontId="9" fillId="0" borderId="28" xfId="58" applyFont="1" applyFill="1" applyBorder="1" applyAlignment="1">
      <alignment horizontal="right"/>
    </xf>
    <xf numFmtId="176" fontId="9" fillId="0" borderId="39" xfId="0" applyNumberFormat="1" applyFont="1" applyFill="1" applyBorder="1"/>
    <xf numFmtId="211" fontId="9" fillId="0" borderId="32" xfId="58" applyNumberFormat="1" applyFont="1" applyFill="1" applyBorder="1" applyAlignment="1">
      <alignment horizontal="left"/>
    </xf>
    <xf numFmtId="0" fontId="9" fillId="0" borderId="38" xfId="0" applyFont="1" applyFill="1" applyBorder="1" applyAlignment="1">
      <alignment horizontal="left" shrinkToFit="1"/>
    </xf>
    <xf numFmtId="176" fontId="9" fillId="0" borderId="38" xfId="0" applyNumberFormat="1" applyFont="1" applyFill="1" applyBorder="1"/>
    <xf numFmtId="0" fontId="7" fillId="0" borderId="41" xfId="0" applyFont="1" applyFill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76" fontId="9" fillId="0" borderId="22" xfId="0" applyNumberFormat="1" applyFont="1" applyBorder="1" applyAlignment="1">
      <alignment horizontal="right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191" fontId="9" fillId="0" borderId="22" xfId="0" applyNumberFormat="1" applyFont="1" applyFill="1" applyBorder="1" applyAlignment="1">
      <alignment horizontal="right"/>
    </xf>
    <xf numFmtId="191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19" xfId="0" applyFont="1" applyFill="1" applyBorder="1" applyAlignment="1">
      <alignment shrinkToFit="1"/>
    </xf>
    <xf numFmtId="0" fontId="9" fillId="0" borderId="20" xfId="0" applyFont="1" applyFill="1" applyBorder="1" applyAlignment="1">
      <alignment shrinkToFit="1"/>
    </xf>
    <xf numFmtId="0" fontId="9" fillId="0" borderId="17" xfId="0" applyFont="1" applyFill="1" applyBorder="1" applyAlignment="1">
      <alignment horizontal="left" shrinkToFit="1"/>
    </xf>
    <xf numFmtId="0" fontId="9" fillId="0" borderId="22" xfId="0" applyFont="1" applyFill="1" applyBorder="1" applyAlignment="1">
      <alignment horizontal="left" shrinkToFit="1"/>
    </xf>
    <xf numFmtId="0" fontId="54" fillId="0" borderId="19" xfId="0" applyFont="1" applyBorder="1" applyAlignment="1">
      <alignment horizontal="left" vertical="center" shrinkToFit="1"/>
    </xf>
    <xf numFmtId="0" fontId="54" fillId="0" borderId="20" xfId="0" applyFont="1" applyBorder="1" applyAlignment="1">
      <alignment horizontal="left" vertical="center" shrinkToFit="1"/>
    </xf>
    <xf numFmtId="180" fontId="9" fillId="0" borderId="42" xfId="0" applyNumberFormat="1" applyFont="1" applyFill="1" applyBorder="1" applyAlignment="1">
      <alignment horizontal="center"/>
    </xf>
    <xf numFmtId="180" fontId="9" fillId="0" borderId="43" xfId="0" applyNumberFormat="1" applyFont="1" applyFill="1" applyBorder="1" applyAlignment="1">
      <alignment horizontal="center"/>
    </xf>
    <xf numFmtId="180" fontId="8" fillId="0" borderId="42" xfId="0" applyNumberFormat="1" applyFont="1" applyFill="1" applyBorder="1" applyAlignment="1">
      <alignment horizontal="center"/>
    </xf>
    <xf numFmtId="180" fontId="8" fillId="0" borderId="43" xfId="0" applyNumberFormat="1" applyFont="1" applyFill="1" applyBorder="1" applyAlignment="1">
      <alignment horizontal="center"/>
    </xf>
    <xf numFmtId="180" fontId="9" fillId="0" borderId="40" xfId="0" applyNumberFormat="1" applyFont="1" applyFill="1" applyBorder="1" applyAlignment="1">
      <alignment horizontal="center"/>
    </xf>
    <xf numFmtId="0" fontId="9" fillId="0" borderId="19" xfId="0" applyFont="1" applyFill="1" applyBorder="1" applyAlignment="1">
      <alignment horizontal="left" shrinkToFit="1"/>
    </xf>
    <xf numFmtId="0" fontId="9" fillId="0" borderId="20" xfId="0" applyFont="1" applyFill="1" applyBorder="1" applyAlignment="1">
      <alignment horizontal="left" shrinkToFit="1"/>
    </xf>
    <xf numFmtId="211" fontId="9" fillId="0" borderId="16" xfId="58" applyNumberFormat="1" applyFont="1" applyFill="1" applyBorder="1" applyAlignment="1">
      <alignment horizontal="left"/>
    </xf>
    <xf numFmtId="218" fontId="9" fillId="0" borderId="19" xfId="58" applyNumberFormat="1" applyFont="1" applyFill="1" applyBorder="1" applyAlignment="1">
      <alignment horizontal="right"/>
    </xf>
    <xf numFmtId="0" fontId="5" fillId="0" borderId="30" xfId="0" applyFont="1" applyBorder="1" applyAlignment="1">
      <alignment horizontal="center"/>
    </xf>
    <xf numFmtId="0" fontId="43" fillId="0" borderId="34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7" fillId="0" borderId="0" xfId="0" applyFont="1" applyBorder="1" applyAlignment="1">
      <alignment horizontal="distributed" vertical="center"/>
    </xf>
    <xf numFmtId="0" fontId="7" fillId="0" borderId="23" xfId="0" applyFont="1" applyBorder="1" applyAlignment="1">
      <alignment horizontal="center"/>
    </xf>
    <xf numFmtId="0" fontId="45" fillId="0" borderId="34" xfId="0" applyFont="1" applyBorder="1" applyAlignment="1">
      <alignment horizontal="center"/>
    </xf>
    <xf numFmtId="0" fontId="45" fillId="0" borderId="0" xfId="0" applyFont="1" applyBorder="1" applyAlignment="1">
      <alignment horizontal="center"/>
    </xf>
    <xf numFmtId="0" fontId="45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41" fontId="9" fillId="0" borderId="25" xfId="0" applyNumberFormat="1" applyFont="1" applyBorder="1" applyAlignment="1">
      <alignment horizontal="right" vertical="center"/>
    </xf>
    <xf numFmtId="41" fontId="9" fillId="0" borderId="0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38" fontId="44" fillId="0" borderId="0" xfId="0" applyNumberFormat="1" applyFont="1" applyBorder="1" applyAlignment="1">
      <alignment horizontal="center"/>
    </xf>
    <xf numFmtId="38" fontId="44" fillId="0" borderId="23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distributed" textRotation="255"/>
    </xf>
    <xf numFmtId="0" fontId="9" fillId="0" borderId="25" xfId="0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3" fontId="9" fillId="0" borderId="25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41" fillId="0" borderId="42" xfId="0" applyFont="1" applyBorder="1" applyAlignment="1">
      <alignment horizontal="center"/>
    </xf>
    <xf numFmtId="0" fontId="41" fillId="0" borderId="43" xfId="0" applyFont="1" applyBorder="1" applyAlignment="1">
      <alignment horizontal="center"/>
    </xf>
    <xf numFmtId="191" fontId="9" fillId="0" borderId="22" xfId="0" applyNumberFormat="1" applyFont="1" applyBorder="1" applyAlignment="1">
      <alignment horizontal="right"/>
    </xf>
    <xf numFmtId="191" fontId="9" fillId="0" borderId="7" xfId="0" applyNumberFormat="1" applyFont="1" applyBorder="1" applyAlignment="1">
      <alignment horizontal="right"/>
    </xf>
    <xf numFmtId="0" fontId="9" fillId="0" borderId="22" xfId="0" applyFont="1" applyBorder="1" applyAlignment="1"/>
    <xf numFmtId="0" fontId="9" fillId="0" borderId="7" xfId="0" applyFont="1" applyBorder="1" applyAlignment="1"/>
    <xf numFmtId="176" fontId="9" fillId="0" borderId="22" xfId="0" applyNumberFormat="1" applyFont="1" applyBorder="1" applyAlignment="1">
      <alignment horizontal="right"/>
    </xf>
    <xf numFmtId="176" fontId="9" fillId="0" borderId="39" xfId="0" applyNumberFormat="1" applyFont="1" applyBorder="1" applyAlignment="1">
      <alignment horizontal="right"/>
    </xf>
    <xf numFmtId="176" fontId="9" fillId="0" borderId="7" xfId="0" applyNumberFormat="1" applyFont="1" applyBorder="1" applyAlignment="1">
      <alignment horizontal="right"/>
    </xf>
    <xf numFmtId="176" fontId="9" fillId="0" borderId="27" xfId="0" applyNumberFormat="1" applyFont="1" applyBorder="1" applyAlignment="1">
      <alignment horizontal="right"/>
    </xf>
    <xf numFmtId="38" fontId="8" fillId="0" borderId="29" xfId="58" applyFont="1" applyBorder="1" applyAlignment="1">
      <alignment horizontal="center" vertical="center"/>
    </xf>
    <xf numFmtId="38" fontId="8" fillId="0" borderId="32" xfId="58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38" fontId="8" fillId="0" borderId="28" xfId="58" applyFont="1" applyBorder="1" applyAlignment="1">
      <alignment horizontal="center" vertical="center"/>
    </xf>
    <xf numFmtId="38" fontId="8" fillId="0" borderId="31" xfId="58" applyFont="1" applyBorder="1" applyAlignment="1">
      <alignment horizontal="center" vertical="center"/>
    </xf>
    <xf numFmtId="191" fontId="7" fillId="0" borderId="22" xfId="0" applyNumberFormat="1" applyFont="1" applyBorder="1" applyAlignment="1">
      <alignment horizontal="right"/>
    </xf>
    <xf numFmtId="191" fontId="7" fillId="0" borderId="7" xfId="0" applyNumberFormat="1" applyFont="1" applyBorder="1" applyAlignment="1">
      <alignment horizontal="right"/>
    </xf>
    <xf numFmtId="0" fontId="7" fillId="0" borderId="2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76" fontId="7" fillId="0" borderId="22" xfId="0" applyNumberFormat="1" applyFont="1" applyBorder="1" applyAlignment="1">
      <alignment horizontal="right"/>
    </xf>
    <xf numFmtId="176" fontId="7" fillId="0" borderId="7" xfId="0" applyNumberFormat="1" applyFont="1" applyBorder="1" applyAlignment="1">
      <alignment horizontal="right"/>
    </xf>
    <xf numFmtId="0" fontId="8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9" fillId="0" borderId="22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8" fillId="0" borderId="42" xfId="0" applyFont="1" applyBorder="1" applyAlignment="1">
      <alignment horizontal="center"/>
    </xf>
    <xf numFmtId="0" fontId="8" fillId="0" borderId="43" xfId="0" applyFont="1" applyBorder="1" applyAlignment="1">
      <alignment horizontal="center"/>
    </xf>
    <xf numFmtId="0" fontId="8" fillId="0" borderId="28" xfId="0" applyFont="1" applyBorder="1" applyAlignment="1"/>
    <xf numFmtId="0" fontId="7" fillId="0" borderId="30" xfId="0" applyFont="1" applyBorder="1" applyAlignment="1"/>
    <xf numFmtId="0" fontId="7" fillId="0" borderId="41" xfId="0" applyFont="1" applyBorder="1" applyAlignment="1"/>
    <xf numFmtId="0" fontId="8" fillId="0" borderId="19" xfId="0" applyFont="1" applyBorder="1" applyAlignment="1"/>
    <xf numFmtId="0" fontId="7" fillId="0" borderId="23" xfId="0" applyFont="1" applyBorder="1" applyAlignment="1"/>
    <xf numFmtId="0" fontId="7" fillId="0" borderId="20" xfId="0" applyFont="1" applyBorder="1" applyAlignment="1"/>
    <xf numFmtId="0" fontId="9" fillId="0" borderId="39" xfId="0" applyFont="1" applyBorder="1" applyAlignment="1">
      <alignment horizontal="center"/>
    </xf>
    <xf numFmtId="191" fontId="9" fillId="0" borderId="39" xfId="0" applyNumberFormat="1" applyFont="1" applyBorder="1" applyAlignment="1">
      <alignment horizontal="right"/>
    </xf>
    <xf numFmtId="0" fontId="41" fillId="0" borderId="44" xfId="0" applyFont="1" applyBorder="1" applyAlignment="1">
      <alignment horizontal="center"/>
    </xf>
    <xf numFmtId="191" fontId="9" fillId="0" borderId="27" xfId="0" applyNumberFormat="1" applyFont="1" applyBorder="1" applyAlignment="1">
      <alignment horizontal="right"/>
    </xf>
    <xf numFmtId="0" fontId="41" fillId="0" borderId="40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44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8" fillId="0" borderId="22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176" fontId="9" fillId="0" borderId="22" xfId="0" applyNumberFormat="1" applyFont="1" applyFill="1" applyBorder="1" applyAlignment="1">
      <alignment horizontal="right"/>
    </xf>
    <xf numFmtId="176" fontId="9" fillId="0" borderId="7" xfId="0" applyNumberFormat="1" applyFont="1" applyFill="1" applyBorder="1" applyAlignment="1">
      <alignment horizontal="right"/>
    </xf>
    <xf numFmtId="176" fontId="7" fillId="0" borderId="38" xfId="0" applyNumberFormat="1" applyFont="1" applyBorder="1" applyAlignment="1">
      <alignment horizontal="right"/>
    </xf>
    <xf numFmtId="191" fontId="9" fillId="0" borderId="22" xfId="0" applyNumberFormat="1" applyFont="1" applyFill="1" applyBorder="1" applyAlignment="1">
      <alignment horizontal="right"/>
    </xf>
    <xf numFmtId="191" fontId="9" fillId="0" borderId="7" xfId="0" applyNumberFormat="1" applyFont="1" applyFill="1" applyBorder="1" applyAlignment="1">
      <alignment horizontal="right"/>
    </xf>
    <xf numFmtId="0" fontId="9" fillId="0" borderId="22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8" fillId="0" borderId="38" xfId="0" applyFont="1" applyBorder="1" applyAlignment="1">
      <alignment horizontal="left"/>
    </xf>
    <xf numFmtId="191" fontId="7" fillId="0" borderId="38" xfId="0" applyNumberFormat="1" applyFont="1" applyBorder="1" applyAlignment="1">
      <alignment horizontal="right"/>
    </xf>
    <xf numFmtId="0" fontId="41" fillId="0" borderId="22" xfId="0" applyFont="1" applyBorder="1" applyAlignment="1">
      <alignment horizontal="left"/>
    </xf>
    <xf numFmtId="0" fontId="41" fillId="0" borderId="7" xfId="0" applyFont="1" applyBorder="1" applyAlignment="1">
      <alignment horizontal="left"/>
    </xf>
    <xf numFmtId="0" fontId="7" fillId="0" borderId="38" xfId="0" applyFont="1" applyBorder="1" applyAlignment="1">
      <alignment horizontal="center"/>
    </xf>
    <xf numFmtId="0" fontId="9" fillId="0" borderId="17" xfId="0" applyFont="1" applyFill="1" applyBorder="1" applyAlignment="1">
      <alignment shrinkToFit="1"/>
    </xf>
    <xf numFmtId="0" fontId="9" fillId="0" borderId="18" xfId="0" applyFont="1" applyFill="1" applyBorder="1" applyAlignment="1">
      <alignment shrinkToFit="1"/>
    </xf>
    <xf numFmtId="0" fontId="9" fillId="0" borderId="22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0" borderId="19" xfId="0" applyFont="1" applyFill="1" applyBorder="1" applyAlignment="1">
      <alignment shrinkToFit="1"/>
    </xf>
    <xf numFmtId="0" fontId="9" fillId="0" borderId="20" xfId="0" applyFont="1" applyFill="1" applyBorder="1" applyAlignment="1">
      <alignment shrinkToFit="1"/>
    </xf>
    <xf numFmtId="0" fontId="9" fillId="0" borderId="27" xfId="0" applyFont="1" applyBorder="1" applyAlignment="1">
      <alignment horizontal="left"/>
    </xf>
    <xf numFmtId="38" fontId="8" fillId="0" borderId="29" xfId="58" applyFont="1" applyFill="1" applyBorder="1" applyAlignment="1">
      <alignment horizontal="center" vertical="center"/>
    </xf>
    <xf numFmtId="38" fontId="8" fillId="0" borderId="32" xfId="58" applyFont="1" applyFill="1" applyBorder="1" applyAlignment="1">
      <alignment horizontal="center" vertical="center"/>
    </xf>
    <xf numFmtId="0" fontId="9" fillId="0" borderId="40" xfId="0" applyFont="1" applyFill="1" applyBorder="1" applyAlignment="1">
      <alignment horizontal="center"/>
    </xf>
    <xf numFmtId="0" fontId="9" fillId="0" borderId="43" xfId="0" applyFont="1" applyFill="1" applyBorder="1" applyAlignment="1">
      <alignment horizontal="center"/>
    </xf>
    <xf numFmtId="0" fontId="9" fillId="0" borderId="42" xfId="0" applyFont="1" applyFill="1" applyBorder="1" applyAlignment="1">
      <alignment horizontal="center"/>
    </xf>
    <xf numFmtId="38" fontId="9" fillId="0" borderId="42" xfId="0" applyNumberFormat="1" applyFont="1" applyFill="1" applyBorder="1" applyAlignment="1">
      <alignment horizontal="center"/>
    </xf>
    <xf numFmtId="38" fontId="9" fillId="0" borderId="43" xfId="0" applyNumberFormat="1" applyFont="1" applyFill="1" applyBorder="1" applyAlignment="1">
      <alignment horizontal="center"/>
    </xf>
    <xf numFmtId="38" fontId="8" fillId="0" borderId="28" xfId="58" applyFont="1" applyFill="1" applyBorder="1" applyAlignment="1">
      <alignment horizontal="center" vertical="center"/>
    </xf>
    <xf numFmtId="38" fontId="8" fillId="0" borderId="31" xfId="58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9" fillId="0" borderId="45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41" fillId="0" borderId="22" xfId="0" applyFont="1" applyFill="1" applyBorder="1" applyAlignment="1">
      <alignment horizontal="center"/>
    </xf>
    <xf numFmtId="0" fontId="41" fillId="0" borderId="7" xfId="0" applyFont="1" applyFill="1" applyBorder="1" applyAlignment="1">
      <alignment horizontal="center"/>
    </xf>
    <xf numFmtId="0" fontId="41" fillId="0" borderId="42" xfId="0" applyFont="1" applyFill="1" applyBorder="1" applyAlignment="1">
      <alignment horizontal="center"/>
    </xf>
    <xf numFmtId="0" fontId="41" fillId="0" borderId="43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left"/>
    </xf>
    <xf numFmtId="0" fontId="41" fillId="0" borderId="7" xfId="0" applyFont="1" applyFill="1" applyBorder="1" applyAlignment="1">
      <alignment horizontal="left"/>
    </xf>
    <xf numFmtId="176" fontId="7" fillId="0" borderId="38" xfId="0" applyNumberFormat="1" applyFont="1" applyFill="1" applyBorder="1" applyAlignment="1">
      <alignment horizontal="right"/>
    </xf>
    <xf numFmtId="176" fontId="7" fillId="0" borderId="7" xfId="0" applyNumberFormat="1" applyFont="1" applyFill="1" applyBorder="1" applyAlignment="1">
      <alignment horizontal="right"/>
    </xf>
    <xf numFmtId="191" fontId="7" fillId="0" borderId="38" xfId="0" applyNumberFormat="1" applyFont="1" applyFill="1" applyBorder="1" applyAlignment="1">
      <alignment horizontal="right"/>
    </xf>
    <xf numFmtId="191" fontId="7" fillId="0" borderId="7" xfId="0" applyNumberFormat="1" applyFont="1" applyFill="1" applyBorder="1" applyAlignment="1">
      <alignment horizontal="right"/>
    </xf>
    <xf numFmtId="0" fontId="41" fillId="0" borderId="40" xfId="0" applyFont="1" applyFill="1" applyBorder="1" applyAlignment="1">
      <alignment horizontal="center"/>
    </xf>
    <xf numFmtId="0" fontId="8" fillId="0" borderId="38" xfId="0" applyFont="1" applyFill="1" applyBorder="1" applyAlignment="1">
      <alignment horizontal="left"/>
    </xf>
    <xf numFmtId="0" fontId="7" fillId="0" borderId="7" xfId="0" applyFont="1" applyFill="1" applyBorder="1"/>
    <xf numFmtId="0" fontId="8" fillId="0" borderId="45" xfId="0" applyFont="1" applyFill="1" applyBorder="1" applyAlignment="1">
      <alignment horizontal="center"/>
    </xf>
    <xf numFmtId="0" fontId="8" fillId="0" borderId="43" xfId="0" applyFont="1" applyFill="1" applyBorder="1" applyAlignment="1">
      <alignment horizontal="center"/>
    </xf>
    <xf numFmtId="0" fontId="9" fillId="0" borderId="39" xfId="0" applyFont="1" applyFill="1" applyBorder="1" applyAlignment="1">
      <alignment horizontal="left"/>
    </xf>
    <xf numFmtId="0" fontId="41" fillId="0" borderId="38" xfId="0" applyFont="1" applyFill="1" applyBorder="1" applyAlignment="1">
      <alignment horizontal="center"/>
    </xf>
    <xf numFmtId="176" fontId="9" fillId="0" borderId="38" xfId="0" applyNumberFormat="1" applyFont="1" applyFill="1" applyBorder="1" applyAlignment="1">
      <alignment horizontal="right"/>
    </xf>
    <xf numFmtId="0" fontId="9" fillId="0" borderId="44" xfId="0" applyFont="1" applyFill="1" applyBorder="1" applyAlignment="1">
      <alignment horizontal="center"/>
    </xf>
    <xf numFmtId="0" fontId="41" fillId="0" borderId="22" xfId="0" applyFont="1" applyFill="1" applyBorder="1" applyAlignment="1">
      <alignment horizontal="center" shrinkToFit="1"/>
    </xf>
    <xf numFmtId="0" fontId="41" fillId="0" borderId="7" xfId="0" applyFont="1" applyFill="1" applyBorder="1" applyAlignment="1">
      <alignment horizontal="center" shrinkToFit="1"/>
    </xf>
    <xf numFmtId="0" fontId="8" fillId="0" borderId="7" xfId="0" applyFont="1" applyFill="1" applyBorder="1" applyAlignment="1">
      <alignment horizontal="left"/>
    </xf>
    <xf numFmtId="179" fontId="9" fillId="0" borderId="17" xfId="58" applyNumberFormat="1" applyFont="1" applyFill="1" applyBorder="1" applyAlignment="1">
      <alignment horizontal="right" shrinkToFit="1"/>
    </xf>
    <xf numFmtId="179" fontId="9" fillId="0" borderId="15" xfId="58" applyNumberFormat="1" applyFont="1" applyFill="1" applyBorder="1" applyAlignment="1">
      <alignment horizontal="right" shrinkToFit="1"/>
    </xf>
    <xf numFmtId="38" fontId="9" fillId="0" borderId="19" xfId="58" applyFont="1" applyFill="1" applyBorder="1" applyAlignment="1">
      <alignment horizontal="right" shrinkToFit="1"/>
    </xf>
    <xf numFmtId="38" fontId="9" fillId="0" borderId="16" xfId="58" applyFont="1" applyFill="1" applyBorder="1" applyAlignment="1">
      <alignment horizontal="right" shrinkToFit="1"/>
    </xf>
    <xf numFmtId="191" fontId="8" fillId="0" borderId="38" xfId="0" applyNumberFormat="1" applyFont="1" applyFill="1" applyBorder="1" applyAlignment="1">
      <alignment horizontal="center" vertical="center"/>
    </xf>
    <xf numFmtId="191" fontId="8" fillId="0" borderId="39" xfId="0" applyNumberFormat="1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/>
    </xf>
    <xf numFmtId="0" fontId="9" fillId="0" borderId="17" xfId="0" applyFont="1" applyFill="1" applyBorder="1" applyAlignment="1">
      <alignment horizontal="left" shrinkToFit="1"/>
    </xf>
    <xf numFmtId="0" fontId="9" fillId="0" borderId="18" xfId="0" applyFont="1" applyFill="1" applyBorder="1" applyAlignment="1">
      <alignment horizontal="left" shrinkToFit="1"/>
    </xf>
    <xf numFmtId="191" fontId="8" fillId="0" borderId="38" xfId="0" applyNumberFormat="1" applyFont="1" applyBorder="1" applyAlignment="1">
      <alignment horizontal="center" vertical="center"/>
    </xf>
    <xf numFmtId="191" fontId="8" fillId="0" borderId="39" xfId="0" applyNumberFormat="1" applyFont="1" applyBorder="1" applyAlignment="1">
      <alignment horizontal="center" vertical="center"/>
    </xf>
    <xf numFmtId="0" fontId="8" fillId="0" borderId="42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left"/>
    </xf>
    <xf numFmtId="0" fontId="9" fillId="0" borderId="27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9" fillId="0" borderId="22" xfId="0" applyFont="1" applyBorder="1" applyAlignment="1">
      <alignment horizontal="left" shrinkToFit="1"/>
    </xf>
    <xf numFmtId="0" fontId="9" fillId="0" borderId="7" xfId="0" applyFont="1" applyBorder="1" applyAlignment="1">
      <alignment horizontal="left" shrinkToFit="1"/>
    </xf>
    <xf numFmtId="0" fontId="9" fillId="0" borderId="40" xfId="0" applyFont="1" applyBorder="1" applyAlignment="1">
      <alignment horizontal="center"/>
    </xf>
    <xf numFmtId="0" fontId="9" fillId="0" borderId="22" xfId="0" applyFont="1" applyFill="1" applyBorder="1" applyAlignment="1">
      <alignment horizontal="left" shrinkToFit="1"/>
    </xf>
    <xf numFmtId="0" fontId="9" fillId="0" borderId="7" xfId="0" applyFont="1" applyFill="1" applyBorder="1" applyAlignment="1">
      <alignment horizontal="left" shrinkToFit="1"/>
    </xf>
    <xf numFmtId="0" fontId="9" fillId="0" borderId="39" xfId="0" applyFont="1" applyBorder="1" applyAlignment="1">
      <alignment horizontal="left"/>
    </xf>
    <xf numFmtId="0" fontId="41" fillId="0" borderId="39" xfId="0" applyFont="1" applyFill="1" applyBorder="1" applyAlignment="1">
      <alignment horizontal="center" shrinkToFit="1"/>
    </xf>
    <xf numFmtId="0" fontId="9" fillId="0" borderId="27" xfId="0" applyFont="1" applyFill="1" applyBorder="1" applyAlignment="1">
      <alignment horizontal="left"/>
    </xf>
    <xf numFmtId="176" fontId="9" fillId="0" borderId="39" xfId="0" applyNumberFormat="1" applyFont="1" applyFill="1" applyBorder="1" applyAlignment="1">
      <alignment horizontal="right"/>
    </xf>
    <xf numFmtId="180" fontId="9" fillId="0" borderId="42" xfId="0" applyNumberFormat="1" applyFont="1" applyFill="1" applyBorder="1" applyAlignment="1">
      <alignment horizontal="center"/>
    </xf>
    <xf numFmtId="180" fontId="9" fillId="0" borderId="43" xfId="0" applyNumberFormat="1" applyFont="1" applyFill="1" applyBorder="1" applyAlignment="1">
      <alignment horizontal="center"/>
    </xf>
    <xf numFmtId="180" fontId="9" fillId="0" borderId="40" xfId="0" applyNumberFormat="1" applyFont="1" applyFill="1" applyBorder="1" applyAlignment="1">
      <alignment horizontal="center"/>
    </xf>
    <xf numFmtId="180" fontId="8" fillId="0" borderId="42" xfId="0" applyNumberFormat="1" applyFont="1" applyFill="1" applyBorder="1" applyAlignment="1">
      <alignment horizontal="center"/>
    </xf>
    <xf numFmtId="180" fontId="8" fillId="0" borderId="43" xfId="0" applyNumberFormat="1" applyFont="1" applyFill="1" applyBorder="1" applyAlignment="1">
      <alignment horizontal="center"/>
    </xf>
    <xf numFmtId="180" fontId="8" fillId="0" borderId="22" xfId="0" applyNumberFormat="1" applyFont="1" applyBorder="1" applyAlignment="1">
      <alignment horizontal="left"/>
    </xf>
    <xf numFmtId="180" fontId="8" fillId="0" borderId="7" xfId="0" applyNumberFormat="1" applyFont="1" applyBorder="1" applyAlignment="1">
      <alignment horizontal="left"/>
    </xf>
    <xf numFmtId="180" fontId="7" fillId="0" borderId="45" xfId="0" applyNumberFormat="1" applyFont="1" applyFill="1" applyBorder="1" applyAlignment="1">
      <alignment horizontal="center" vertical="center"/>
    </xf>
    <xf numFmtId="180" fontId="7" fillId="0" borderId="44" xfId="0" applyNumberFormat="1" applyFont="1" applyFill="1" applyBorder="1" applyAlignment="1">
      <alignment horizontal="center" vertical="center"/>
    </xf>
    <xf numFmtId="180" fontId="8" fillId="0" borderId="38" xfId="0" applyNumberFormat="1" applyFont="1" applyBorder="1" applyAlignment="1">
      <alignment horizontal="center" vertical="center"/>
    </xf>
    <xf numFmtId="180" fontId="8" fillId="0" borderId="39" xfId="0" applyNumberFormat="1" applyFont="1" applyBorder="1" applyAlignment="1">
      <alignment horizontal="center" vertical="center"/>
    </xf>
    <xf numFmtId="180" fontId="8" fillId="0" borderId="28" xfId="0" applyNumberFormat="1" applyFont="1" applyBorder="1" applyAlignment="1">
      <alignment horizontal="center" vertical="center"/>
    </xf>
    <xf numFmtId="180" fontId="8" fillId="0" borderId="31" xfId="0" applyNumberFormat="1" applyFont="1" applyBorder="1" applyAlignment="1">
      <alignment horizontal="center" vertical="center"/>
    </xf>
    <xf numFmtId="180" fontId="8" fillId="0" borderId="29" xfId="58" applyNumberFormat="1" applyFont="1" applyBorder="1" applyAlignment="1">
      <alignment horizontal="center" vertical="center"/>
    </xf>
    <xf numFmtId="180" fontId="8" fillId="0" borderId="32" xfId="58" applyNumberFormat="1" applyFont="1" applyBorder="1" applyAlignment="1">
      <alignment horizontal="center" vertical="center"/>
    </xf>
    <xf numFmtId="180" fontId="7" fillId="0" borderId="41" xfId="0" applyNumberFormat="1" applyFont="1" applyBorder="1" applyAlignment="1">
      <alignment horizontal="center" vertical="center"/>
    </xf>
    <xf numFmtId="180" fontId="7" fillId="0" borderId="37" xfId="0" applyNumberFormat="1" applyFont="1" applyBorder="1" applyAlignment="1">
      <alignment horizontal="center" vertical="center"/>
    </xf>
    <xf numFmtId="180" fontId="8" fillId="0" borderId="28" xfId="58" applyNumberFormat="1" applyFont="1" applyBorder="1" applyAlignment="1">
      <alignment horizontal="center" vertical="center"/>
    </xf>
    <xf numFmtId="180" fontId="8" fillId="0" borderId="31" xfId="58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left" shrinkToFit="1"/>
    </xf>
    <xf numFmtId="0" fontId="9" fillId="0" borderId="20" xfId="0" applyFont="1" applyBorder="1" applyAlignment="1">
      <alignment horizontal="left" shrinkToFit="1"/>
    </xf>
    <xf numFmtId="0" fontId="7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distributed" textRotation="255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distributed" textRotation="255"/>
    </xf>
    <xf numFmtId="0" fontId="9" fillId="0" borderId="0" xfId="0" applyFont="1" applyBorder="1" applyAlignment="1">
      <alignment horizontal="center"/>
    </xf>
    <xf numFmtId="10" fontId="9" fillId="0" borderId="0" xfId="58" applyNumberFormat="1" applyFont="1" applyBorder="1" applyAlignment="1">
      <alignment horizontal="left"/>
    </xf>
    <xf numFmtId="10" fontId="9" fillId="0" borderId="0" xfId="58" quotePrefix="1" applyNumberFormat="1" applyFont="1" applyBorder="1" applyAlignment="1">
      <alignment horizontal="left"/>
    </xf>
    <xf numFmtId="38" fontId="7" fillId="0" borderId="0" xfId="58" applyFont="1" applyBorder="1" applyAlignment="1">
      <alignment horizontal="right"/>
    </xf>
    <xf numFmtId="210" fontId="9" fillId="0" borderId="0" xfId="0" applyNumberFormat="1" applyFont="1" applyBorder="1" applyAlignment="1">
      <alignment horizontal="left"/>
    </xf>
    <xf numFmtId="186" fontId="9" fillId="0" borderId="0" xfId="58" applyNumberFormat="1" applyFont="1" applyFill="1" applyBorder="1" applyAlignment="1">
      <alignment horizontal="right"/>
    </xf>
    <xf numFmtId="0" fontId="9" fillId="0" borderId="0" xfId="58" applyNumberFormat="1" applyFont="1" applyBorder="1" applyAlignment="1">
      <alignment horizontal="left"/>
    </xf>
    <xf numFmtId="177" fontId="9" fillId="0" borderId="0" xfId="0" applyNumberFormat="1" applyFont="1" applyBorder="1" applyAlignment="1">
      <alignment horizontal="left"/>
    </xf>
    <xf numFmtId="0" fontId="9" fillId="0" borderId="0" xfId="58" applyNumberFormat="1" applyFont="1" applyBorder="1" applyAlignment="1">
      <alignment horizontal="right"/>
    </xf>
    <xf numFmtId="210" fontId="9" fillId="0" borderId="0" xfId="0" applyNumberFormat="1" applyFont="1" applyFill="1" applyBorder="1" applyAlignment="1">
      <alignment horizontal="left"/>
    </xf>
    <xf numFmtId="38" fontId="7" fillId="0" borderId="0" xfId="58" applyFont="1" applyFill="1" applyBorder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8" fontId="8" fillId="0" borderId="0" xfId="58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shrinkToFit="1"/>
    </xf>
    <xf numFmtId="191" fontId="9" fillId="0" borderId="0" xfId="0" applyNumberFormat="1" applyFont="1" applyFill="1" applyBorder="1" applyAlignment="1">
      <alignment horizontal="right"/>
    </xf>
    <xf numFmtId="176" fontId="9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horizontal="center"/>
    </xf>
    <xf numFmtId="38" fontId="9" fillId="0" borderId="0" xfId="58" applyFont="1" applyFill="1" applyBorder="1" applyAlignment="1">
      <alignment horizontal="left" shrinkToFit="1"/>
    </xf>
    <xf numFmtId="0" fontId="41" fillId="0" borderId="0" xfId="0" applyFont="1" applyFill="1" applyBorder="1" applyAlignment="1">
      <alignment horizontal="left"/>
    </xf>
    <xf numFmtId="179" fontId="9" fillId="0" borderId="0" xfId="58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horizontal="center" shrinkToFit="1"/>
    </xf>
    <xf numFmtId="176" fontId="9" fillId="0" borderId="0" xfId="0" applyNumberFormat="1" applyFont="1" applyFill="1" applyBorder="1" applyAlignment="1"/>
    <xf numFmtId="217" fontId="9" fillId="0" borderId="0" xfId="58" quotePrefix="1" applyNumberFormat="1" applyFont="1" applyFill="1" applyBorder="1" applyAlignment="1">
      <alignment horizontal="left" shrinkToFit="1"/>
    </xf>
    <xf numFmtId="38" fontId="9" fillId="0" borderId="0" xfId="58" applyFont="1" applyFill="1" applyBorder="1" applyAlignment="1"/>
    <xf numFmtId="38" fontId="8" fillId="0" borderId="0" xfId="58" applyFont="1" applyFill="1" applyBorder="1"/>
    <xf numFmtId="210" fontId="41" fillId="0" borderId="0" xfId="0" applyNumberFormat="1" applyFont="1" applyFill="1" applyBorder="1" applyAlignment="1">
      <alignment horizontal="left"/>
    </xf>
    <xf numFmtId="210" fontId="41" fillId="0" borderId="0" xfId="58" applyNumberFormat="1" applyFont="1" applyFill="1" applyBorder="1" applyAlignment="1">
      <alignment horizontal="left"/>
    </xf>
    <xf numFmtId="191" fontId="7" fillId="0" borderId="0" xfId="0" applyNumberFormat="1" applyFont="1" applyFill="1" applyBorder="1"/>
    <xf numFmtId="191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 shrinkToFit="1"/>
    </xf>
    <xf numFmtId="49" fontId="9" fillId="0" borderId="0" xfId="58" applyNumberFormat="1" applyFont="1" applyFill="1" applyBorder="1" applyAlignment="1">
      <alignment horizontal="right" shrinkToFit="1"/>
    </xf>
    <xf numFmtId="0" fontId="5" fillId="0" borderId="0" xfId="0" applyFont="1" applyBorder="1"/>
    <xf numFmtId="0" fontId="8" fillId="0" borderId="0" xfId="0" applyFont="1" applyBorder="1" applyAlignment="1">
      <alignment horizontal="center" vertical="center"/>
    </xf>
    <xf numFmtId="191" fontId="8" fillId="0" borderId="0" xfId="0" applyNumberFormat="1" applyFont="1" applyBorder="1" applyAlignment="1">
      <alignment horizontal="center" vertical="center"/>
    </xf>
    <xf numFmtId="38" fontId="8" fillId="0" borderId="0" xfId="58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191" fontId="7" fillId="0" borderId="0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horizontal="left" shrinkToFit="1"/>
    </xf>
    <xf numFmtId="192" fontId="9" fillId="0" borderId="0" xfId="0" applyNumberFormat="1" applyFont="1" applyFill="1" applyBorder="1" applyAlignment="1">
      <alignment horizontal="left"/>
    </xf>
    <xf numFmtId="0" fontId="9" fillId="0" borderId="0" xfId="0" applyFont="1" applyFill="1" applyBorder="1" applyAlignment="1"/>
    <xf numFmtId="0" fontId="54" fillId="0" borderId="0" xfId="0" applyFont="1" applyBorder="1" applyAlignment="1">
      <alignment vertical="center" shrinkToFit="1"/>
    </xf>
    <xf numFmtId="176" fontId="9" fillId="0" borderId="0" xfId="0" applyNumberFormat="1" applyFont="1" applyBorder="1" applyAlignment="1">
      <alignment horizontal="right"/>
    </xf>
    <xf numFmtId="0" fontId="9" fillId="0" borderId="0" xfId="0" applyFont="1" applyFill="1" applyBorder="1" applyAlignment="1">
      <alignment horizontal="left" shrinkToFit="1"/>
    </xf>
    <xf numFmtId="0" fontId="9" fillId="0" borderId="0" xfId="72" applyFont="1" applyBorder="1" applyAlignment="1">
      <alignment horizontal="left" shrinkToFit="1"/>
    </xf>
    <xf numFmtId="0" fontId="9" fillId="0" borderId="0" xfId="72" applyFont="1" applyBorder="1" applyAlignment="1">
      <alignment horizontal="left"/>
    </xf>
    <xf numFmtId="0" fontId="54" fillId="0" borderId="0" xfId="0" applyFont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center" shrinkToFit="1"/>
    </xf>
    <xf numFmtId="180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41" fillId="0" borderId="0" xfId="0" applyFont="1" applyFill="1" applyBorder="1" applyAlignment="1">
      <alignment horizontal="center" shrinkToFit="1"/>
    </xf>
    <xf numFmtId="176" fontId="9" fillId="0" borderId="0" xfId="0" applyNumberFormat="1" applyFont="1" applyFill="1" applyBorder="1" applyAlignment="1">
      <alignment horizontal="right"/>
    </xf>
    <xf numFmtId="180" fontId="9" fillId="0" borderId="0" xfId="0" applyNumberFormat="1" applyFont="1" applyBorder="1"/>
    <xf numFmtId="38" fontId="9" fillId="0" borderId="0" xfId="58" applyFont="1" applyFill="1" applyBorder="1" applyAlignment="1">
      <alignment shrinkToFit="1"/>
    </xf>
    <xf numFmtId="205" fontId="9" fillId="0" borderId="0" xfId="58" applyNumberFormat="1" applyFont="1" applyFill="1" applyBorder="1" applyAlignment="1"/>
    <xf numFmtId="206" fontId="9" fillId="0" borderId="0" xfId="58" applyNumberFormat="1" applyFont="1" applyFill="1" applyBorder="1" applyAlignment="1">
      <alignment horizontal="left"/>
    </xf>
    <xf numFmtId="0" fontId="41" fillId="0" borderId="0" xfId="0" applyFont="1" applyBorder="1"/>
    <xf numFmtId="207" fontId="41" fillId="0" borderId="0" xfId="0" applyNumberFormat="1" applyFont="1" applyBorder="1"/>
    <xf numFmtId="0" fontId="41" fillId="0" borderId="0" xfId="0" applyFont="1" applyBorder="1" applyAlignment="1">
      <alignment horizontal="right"/>
    </xf>
    <xf numFmtId="178" fontId="9" fillId="0" borderId="0" xfId="0" applyNumberFormat="1" applyFont="1" applyBorder="1"/>
  </cellXfs>
  <cellStyles count="92">
    <cellStyle name="，付 .0桁" xfId="1" xr:uid="{00000000-0005-0000-0000-000000000000}"/>
    <cellStyle name="12" xfId="2" xr:uid="{00000000-0005-0000-0000-000001000000}"/>
    <cellStyle name="12 2" xfId="3" xr:uid="{00000000-0005-0000-0000-000002000000}"/>
    <cellStyle name="20% - アクセント 1" xfId="4" builtinId="30" customBuiltin="1"/>
    <cellStyle name="20% - アクセント 2" xfId="5" builtinId="34" customBuiltin="1"/>
    <cellStyle name="20% - アクセント 3" xfId="6" builtinId="38" customBuiltin="1"/>
    <cellStyle name="20% - アクセント 4" xfId="7" builtinId="42" customBuiltin="1"/>
    <cellStyle name="20% - アクセント 5" xfId="8" builtinId="46" customBuiltin="1"/>
    <cellStyle name="20% - アクセント 6" xfId="9" builtinId="50" customBuiltin="1"/>
    <cellStyle name="40% - アクセント 1" xfId="10" builtinId="31" customBuiltin="1"/>
    <cellStyle name="40% - アクセント 2" xfId="11" builtinId="35" customBuiltin="1"/>
    <cellStyle name="40% - アクセント 3" xfId="12" builtinId="39" customBuiltin="1"/>
    <cellStyle name="40% - アクセント 4" xfId="13" builtinId="43" customBuiltin="1"/>
    <cellStyle name="40% - アクセント 5" xfId="14" builtinId="47" customBuiltin="1"/>
    <cellStyle name="40% - アクセント 6" xfId="15" builtinId="51" customBuiltin="1"/>
    <cellStyle name="60% - アクセント 1" xfId="16" builtinId="32" customBuiltin="1"/>
    <cellStyle name="60% - アクセント 2" xfId="17" builtinId="36" customBuiltin="1"/>
    <cellStyle name="60% - アクセント 3" xfId="18" builtinId="40" customBuiltin="1"/>
    <cellStyle name="60% - アクセント 4" xfId="19" builtinId="44" customBuiltin="1"/>
    <cellStyle name="60% - アクセント 5" xfId="20" builtinId="48" customBuiltin="1"/>
    <cellStyle name="60% - アクセント 6" xfId="21" builtinId="52" customBuiltin="1"/>
    <cellStyle name="Background" xfId="22" xr:uid="{00000000-0005-0000-0000-000015000000}"/>
    <cellStyle name="Calc Currency (0)" xfId="23" xr:uid="{00000000-0005-0000-0000-000016000000}"/>
    <cellStyle name="Calc Currency (0) 2" xfId="24" xr:uid="{00000000-0005-0000-0000-000017000000}"/>
    <cellStyle name="Calc Currency (0) 3" xfId="25" xr:uid="{00000000-0005-0000-0000-000018000000}"/>
    <cellStyle name="entry" xfId="26" xr:uid="{00000000-0005-0000-0000-000019000000}"/>
    <cellStyle name="Header1" xfId="27" xr:uid="{00000000-0005-0000-0000-00001A000000}"/>
    <cellStyle name="Header2" xfId="28" xr:uid="{00000000-0005-0000-0000-00001B000000}"/>
    <cellStyle name="Milliers [0]_AR1194" xfId="29" xr:uid="{00000000-0005-0000-0000-00001C000000}"/>
    <cellStyle name="Milliers_AR1194" xfId="30" xr:uid="{00000000-0005-0000-0000-00001D000000}"/>
    <cellStyle name="Mon騁aire [0]_AR1194" xfId="31" xr:uid="{00000000-0005-0000-0000-00001E000000}"/>
    <cellStyle name="Mon騁aire_AR1194" xfId="32" xr:uid="{00000000-0005-0000-0000-00001F000000}"/>
    <cellStyle name="Normal - Style1" xfId="33" xr:uid="{00000000-0005-0000-0000-000020000000}"/>
    <cellStyle name="Normal_#18-Internet" xfId="34" xr:uid="{00000000-0005-0000-0000-000021000000}"/>
    <cellStyle name="price" xfId="35" xr:uid="{00000000-0005-0000-0000-000022000000}"/>
    <cellStyle name="revised" xfId="36" xr:uid="{00000000-0005-0000-0000-000023000000}"/>
    <cellStyle name="section" xfId="37" xr:uid="{00000000-0005-0000-0000-000024000000}"/>
    <cellStyle name="subhead" xfId="38" xr:uid="{00000000-0005-0000-0000-000025000000}"/>
    <cellStyle name="title" xfId="39" xr:uid="{00000000-0005-0000-0000-000026000000}"/>
    <cellStyle name="アクセント 1" xfId="40" builtinId="29" customBuiltin="1"/>
    <cellStyle name="アクセント 2" xfId="41" builtinId="33" customBuiltin="1"/>
    <cellStyle name="アクセント 3" xfId="42" builtinId="37" customBuiltin="1"/>
    <cellStyle name="アクセント 4" xfId="43" builtinId="41" customBuiltin="1"/>
    <cellStyle name="アクセント 5" xfId="44" builtinId="45" customBuiltin="1"/>
    <cellStyle name="アクセント 6" xfId="45" builtinId="49" customBuiltin="1"/>
    <cellStyle name="ｺﾞｼｯｸ12" xfId="46" xr:uid="{00000000-0005-0000-0000-00002D000000}"/>
    <cellStyle name="タイトル" xfId="47" builtinId="15" customBuiltin="1"/>
    <cellStyle name="チェック セル" xfId="48" builtinId="23" customBuiltin="1"/>
    <cellStyle name="どちらでもない" xfId="49" builtinId="28" customBuiltin="1"/>
    <cellStyle name="パーセント 2" xfId="50" xr:uid="{00000000-0005-0000-0000-000031000000}"/>
    <cellStyle name="メモ" xfId="51" builtinId="10" customBuiltin="1"/>
    <cellStyle name="リンク セル" xfId="52" builtinId="24" customBuiltin="1"/>
    <cellStyle name="悪い" xfId="53" builtinId="27" customBuiltin="1"/>
    <cellStyle name="下点線" xfId="54" xr:uid="{00000000-0005-0000-0000-000035000000}"/>
    <cellStyle name="丸ゴシ" xfId="55" xr:uid="{00000000-0005-0000-0000-000036000000}"/>
    <cellStyle name="計算" xfId="56" builtinId="22" customBuiltin="1"/>
    <cellStyle name="警告文" xfId="57" builtinId="11" customBuiltin="1"/>
    <cellStyle name="桁区切り" xfId="58" builtinId="6"/>
    <cellStyle name="桁区切り 2" xfId="59" xr:uid="{00000000-0005-0000-0000-00003A000000}"/>
    <cellStyle name="桁区切り 2 3" xfId="60" xr:uid="{00000000-0005-0000-0000-00003B000000}"/>
    <cellStyle name="桁区切り 3" xfId="61" xr:uid="{00000000-0005-0000-0000-00003C000000}"/>
    <cellStyle name="桁区切り 4" xfId="62" xr:uid="{00000000-0005-0000-0000-00003D000000}"/>
    <cellStyle name="桁区切り 5" xfId="91" xr:uid="{AC0F73BC-A9F7-4E97-B1E1-82257C8660D7}"/>
    <cellStyle name="見出し 1" xfId="63" builtinId="16" customBuiltin="1"/>
    <cellStyle name="見出し 2" xfId="64" builtinId="17" customBuiltin="1"/>
    <cellStyle name="見出し 3" xfId="65" builtinId="18" customBuiltin="1"/>
    <cellStyle name="見出し 4" xfId="66" builtinId="19" customBuiltin="1"/>
    <cellStyle name="集計" xfId="67" builtinId="25" customBuiltin="1"/>
    <cellStyle name="出力" xfId="68" builtinId="21" customBuiltin="1"/>
    <cellStyle name="説明文" xfId="69" builtinId="53" customBuiltin="1"/>
    <cellStyle name="通貨 2" xfId="70" xr:uid="{00000000-0005-0000-0000-000045000000}"/>
    <cellStyle name="入力" xfId="71" builtinId="20" customBuiltin="1"/>
    <cellStyle name="標準" xfId="0" builtinId="0"/>
    <cellStyle name="標準 10" xfId="90" xr:uid="{12707DC1-0AFD-46AB-9E6B-763C5AC3FAA1}"/>
    <cellStyle name="標準 2" xfId="72" xr:uid="{00000000-0005-0000-0000-000048000000}"/>
    <cellStyle name="標準 3" xfId="73" xr:uid="{00000000-0005-0000-0000-000049000000}"/>
    <cellStyle name="標準 3 2" xfId="74" xr:uid="{00000000-0005-0000-0000-00004A000000}"/>
    <cellStyle name="標準 4" xfId="75" xr:uid="{00000000-0005-0000-0000-00004B000000}"/>
    <cellStyle name="標準 5" xfId="76" xr:uid="{00000000-0005-0000-0000-00004C000000}"/>
    <cellStyle name="標準 6" xfId="77" xr:uid="{00000000-0005-0000-0000-00004D000000}"/>
    <cellStyle name="標準 7" xfId="78" xr:uid="{00000000-0005-0000-0000-00004E000000}"/>
    <cellStyle name="標準 8" xfId="79" xr:uid="{00000000-0005-0000-0000-00004F000000}"/>
    <cellStyle name="標準 9" xfId="80" xr:uid="{00000000-0005-0000-0000-000050000000}"/>
    <cellStyle name="標準_電気" xfId="81" xr:uid="{00000000-0005-0000-0000-000051000000}"/>
    <cellStyle name="標準10" xfId="82" xr:uid="{00000000-0005-0000-0000-000053000000}"/>
    <cellStyle name="標準11" xfId="83" xr:uid="{00000000-0005-0000-0000-000054000000}"/>
    <cellStyle name="標準12" xfId="84" xr:uid="{00000000-0005-0000-0000-000055000000}"/>
    <cellStyle name="文字入力" xfId="85" xr:uid="{00000000-0005-0000-0000-000056000000}"/>
    <cellStyle name="未定義" xfId="86" xr:uid="{00000000-0005-0000-0000-000057000000}"/>
    <cellStyle name="未定義 2" xfId="87" xr:uid="{00000000-0005-0000-0000-000058000000}"/>
    <cellStyle name="未定義 3" xfId="88" xr:uid="{00000000-0005-0000-0000-000059000000}"/>
    <cellStyle name="良い" xfId="89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fil001\&#20849;&#26377;&#12501;&#12457;&#12523;&#12480;\Documents%20and%20Settings\UPER198\My%20Documents\&#20844;&#27665;&#39208;\&#31348;&#23665;&#20844;&#27665;&#39208;\&#35373;&#35336;&#26360;&#65288;&#37329;&#20837;&#65289;\&#35373;&#35336;&#26360;&#65288;&#38894;&#23822;&#24066;&#12539;&#37329;&#20837;&#65289;\&#24314;&#3168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EXCEL\&#23436;&#25104;\&#31452;&#24051;\&#33509;&#33609;&#22243;&#22320;\&#19979;&#20170;&#20117;&#22243;&#22320;&#26368;&#32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fil001\&#20849;&#26377;&#12501;&#12457;&#12523;&#12480;\Documents%20and%20Settings\UPER198\My%20Documents\&#20844;&#27665;&#39208;\&#31348;&#23665;&#20844;&#27665;&#39208;\&#35373;&#35336;&#26360;&#65288;&#37329;&#20837;&#65289;\&#35373;&#35336;&#26360;&#65288;&#38894;&#23822;&#24066;&#12539;&#37329;&#20837;&#65289;\&#27231;&#2680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F_2\EXCEL97\&#20304;&#37326;&#24314;&#31689;\&#38894;&#23822;&#35199;&#20013;\&#38894;&#23822;&#35199;&#2001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3470;&#23376;\j\11%20&#31309;&#31639;&#35519;&#26360;\&#19979;&#23665;&#20844;&#27665;&#39208;&#27231;&#26800;&#35373;&#20633;&#12288;&#31309;&#31639;&#3551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fil001\&#20849;&#26377;&#12501;&#12457;&#12523;&#12480;\&#21407;&#31295;_1\&#12522;&#12514;&#12467;&#12531;&#65404;&#65392;&#65412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3470;&#23376;\j\9%20&#31309;&#31639;&#35519;&#26360;&#12288;H24&#24180;\&#31515;&#21561;&#24066;&#24193;&#33294;&#32784;&#38663;&#25913;&#20462;&#12288;&#31309;&#31639;&#35519;&#26360;&#12288;(H25&#21336;&#20385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ent-sv\d\Documents%20and%20Settings\user2\Local%20Settings\Temporary%20Internet%20Files\Content.IE5\9KYMIJIG\&#21029;&#36884;&#30330;&#27880;&#65306;&#20877;&#32232;&#20445;&#32946;&#22290;&#24314;&#31689;&#20027;&#20307;&#24037;&#20107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_2\EXCEL97\YMGT\&#24525;&#37326;&#20844;&#22290;\&#21942;&#32341;&#20844;&#22290;W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fil001\&#20849;&#26377;&#12501;&#12457;&#12523;&#12480;\F_2\EXCEL97\&#22235;&#23395;\&#20234;&#22856;&#12364;&#28246;\&#38651;&#27671;\&#20234;&#22856;&#12364;&#28246;&#22793;_1_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労務"/>
      <sheetName val="総括・内訳書"/>
      <sheetName val="建築内訳書"/>
      <sheetName val="外構内訳書"/>
      <sheetName val="経費"/>
      <sheetName val="経費算定シート"/>
      <sheetName val="一位代価表"/>
      <sheetName val="カタログ単価表"/>
      <sheetName val="見積比較表"/>
      <sheetName val="市場単価表"/>
    </sheetNames>
    <sheetDataSet>
      <sheetData sheetId="0"/>
      <sheetData sheetId="1">
        <row r="5">
          <cell r="B5">
            <v>17600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･P2"/>
      <sheetName val="幹線･P2"/>
      <sheetName val="共用･P1"/>
      <sheetName val="戸表紙･P1"/>
      <sheetName val="Aﾀｲﾌﾟ1F･P3"/>
      <sheetName val="Aﾀｲﾌﾟ24F･P3"/>
      <sheetName val="Aﾀｲﾌﾟ5F･P3"/>
      <sheetName val="Bﾀｲﾌﾟ1F･P3"/>
      <sheetName val="Bﾀｲﾌﾟ24F･P3"/>
      <sheetName val="Bﾀｲﾌﾟ5F･P3"/>
      <sheetName val="特公1F・P3"/>
      <sheetName val="特公24F･P3"/>
      <sheetName val="特公5F･P3"/>
      <sheetName val="TV･P2"/>
      <sheetName val="電話･P2"/>
      <sheetName val="非警･P1"/>
      <sheetName val="ｲﾝﾀ･P1"/>
      <sheetName val="電気･P2"/>
      <sheetName val="外表紙･P1"/>
      <sheetName val="外幹線･P1"/>
      <sheetName val="外弱･P1"/>
      <sheetName val="外灯･P1"/>
      <sheetName val="盤取付･P1"/>
      <sheetName val="HH代価･P1"/>
      <sheetName val="外灯基礎･P1"/>
      <sheetName val="土工･P2"/>
      <sheetName val="内訳P72"/>
      <sheetName val="内訳P72 (2)"/>
      <sheetName val="内訳金抜P72"/>
      <sheetName val="比較・P1"/>
      <sheetName val="TV出力計算表1"/>
      <sheetName val="TV出力計算表2"/>
      <sheetName val="系統図"/>
      <sheetName val="計算式"/>
      <sheetName val="単価表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労務"/>
      <sheetName val="総括・内訳書"/>
      <sheetName val="機械内訳書"/>
      <sheetName val="経費"/>
      <sheetName val="経費算定シート"/>
      <sheetName val="一位代価表"/>
      <sheetName val="見積比較表"/>
      <sheetName val="複合単価表"/>
      <sheetName val="市場単価表"/>
      <sheetName val="小物単価表"/>
      <sheetName val="撤去集計表"/>
      <sheetName val="産廃処分費算出表"/>
      <sheetName val="搬出車両算出表"/>
    </sheetNames>
    <sheetDataSet>
      <sheetData sheetId="0"/>
      <sheetData sheetId="1" refreshError="1">
        <row r="12">
          <cell r="B12">
            <v>18000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P2"/>
      <sheetName val="高圧"/>
      <sheetName val="幹線P2"/>
      <sheetName val="電灯"/>
      <sheetName val="照明"/>
      <sheetName val="電話"/>
      <sheetName val="拡声"/>
      <sheetName val="ﾃﾚﾋﾞ"/>
      <sheetName val="撤去P3"/>
      <sheetName val="盤取付"/>
      <sheetName val="土工事"/>
      <sheetName val="比較P1"/>
      <sheetName val="内訳金入P16"/>
      <sheetName val="内訳金抜P16"/>
      <sheetName val="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1"/>
      <sheetName val="2"/>
      <sheetName val="３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共通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6">
          <cell r="C6">
            <v>758968</v>
          </cell>
          <cell r="G6">
            <v>0.8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内訳金抜P6"/>
      <sheetName val="明細内訳金入P6"/>
      <sheetName val="表紙P1"/>
      <sheetName val="電灯･ｺﾝｾﾝﾄ"/>
      <sheetName val="弱電"/>
      <sheetName val="ﾌﾞﾗﾝｸ (2)"/>
      <sheetName val="盤取付･1P"/>
      <sheetName val="ﾘﾓｺﾝ"/>
      <sheetName val="土工事"/>
      <sheetName val="外灯基礎"/>
      <sheetName val="ﾌﾞﾗﾝｸ"/>
      <sheetName val="内訳書原稿"/>
      <sheetName val="単価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5">
          <cell r="W15">
            <v>0</v>
          </cell>
          <cell r="X15">
            <v>0.70799999999999996</v>
          </cell>
          <cell r="Y15">
            <v>7.572000000000001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W16">
            <v>3</v>
          </cell>
          <cell r="X16">
            <v>3</v>
          </cell>
          <cell r="Y16">
            <v>3</v>
          </cell>
          <cell r="Z16">
            <v>3</v>
          </cell>
          <cell r="AA16">
            <v>3</v>
          </cell>
          <cell r="AB16">
            <v>3</v>
          </cell>
          <cell r="AC16">
            <v>3</v>
          </cell>
        </row>
        <row r="17">
          <cell r="W17">
            <v>4</v>
          </cell>
          <cell r="X17">
            <v>4</v>
          </cell>
          <cell r="Y17">
            <v>4</v>
          </cell>
          <cell r="Z17">
            <v>4</v>
          </cell>
          <cell r="AA17">
            <v>4</v>
          </cell>
          <cell r="AB17">
            <v>4</v>
          </cell>
          <cell r="AC17">
            <v>4</v>
          </cell>
        </row>
        <row r="18">
          <cell r="W18">
            <v>5</v>
          </cell>
          <cell r="X18">
            <v>5</v>
          </cell>
          <cell r="Y18">
            <v>5</v>
          </cell>
          <cell r="Z18">
            <v>5</v>
          </cell>
          <cell r="AA18">
            <v>5</v>
          </cell>
          <cell r="AB18">
            <v>5</v>
          </cell>
          <cell r="AC18">
            <v>5</v>
          </cell>
        </row>
        <row r="19">
          <cell r="W19">
            <v>6</v>
          </cell>
          <cell r="X19">
            <v>6</v>
          </cell>
          <cell r="Y19">
            <v>6</v>
          </cell>
          <cell r="Z19">
            <v>6</v>
          </cell>
          <cell r="AA19">
            <v>6</v>
          </cell>
          <cell r="AB19">
            <v>6</v>
          </cell>
          <cell r="AC19">
            <v>6</v>
          </cell>
        </row>
        <row r="20">
          <cell r="W20">
            <v>7</v>
          </cell>
          <cell r="X20">
            <v>7</v>
          </cell>
          <cell r="Y20">
            <v>7</v>
          </cell>
          <cell r="Z20">
            <v>7</v>
          </cell>
          <cell r="AA20">
            <v>7</v>
          </cell>
          <cell r="AB20">
            <v>7</v>
          </cell>
          <cell r="AC20">
            <v>7</v>
          </cell>
        </row>
        <row r="21">
          <cell r="W21">
            <v>8.5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</row>
        <row r="22">
          <cell r="W22">
            <v>10</v>
          </cell>
          <cell r="X22">
            <v>10</v>
          </cell>
          <cell r="Y22">
            <v>10</v>
          </cell>
          <cell r="Z22">
            <v>10</v>
          </cell>
          <cell r="AA22">
            <v>10</v>
          </cell>
          <cell r="AB22">
            <v>10</v>
          </cell>
          <cell r="AC22">
            <v>10</v>
          </cell>
        </row>
        <row r="23">
          <cell r="W23">
            <v>13</v>
          </cell>
          <cell r="X23">
            <v>11</v>
          </cell>
          <cell r="Y23">
            <v>11</v>
          </cell>
          <cell r="Z23">
            <v>11</v>
          </cell>
          <cell r="AA23">
            <v>11</v>
          </cell>
          <cell r="AB23">
            <v>11</v>
          </cell>
          <cell r="AC23">
            <v>11</v>
          </cell>
        </row>
        <row r="24">
          <cell r="W24">
            <v>16</v>
          </cell>
          <cell r="X24">
            <v>12</v>
          </cell>
          <cell r="Y24">
            <v>12</v>
          </cell>
          <cell r="Z24">
            <v>12</v>
          </cell>
          <cell r="AA24">
            <v>12</v>
          </cell>
          <cell r="AB24">
            <v>12</v>
          </cell>
          <cell r="AC24">
            <v>12</v>
          </cell>
        </row>
        <row r="25">
          <cell r="W25">
            <v>19</v>
          </cell>
          <cell r="X25">
            <v>15</v>
          </cell>
          <cell r="Y25">
            <v>15</v>
          </cell>
          <cell r="Z25">
            <v>15</v>
          </cell>
          <cell r="AA25">
            <v>15</v>
          </cell>
          <cell r="AB25">
            <v>15</v>
          </cell>
          <cell r="AC25">
            <v>15</v>
          </cell>
        </row>
        <row r="26">
          <cell r="W26">
            <v>22</v>
          </cell>
          <cell r="X26">
            <v>18</v>
          </cell>
          <cell r="Y26">
            <v>18</v>
          </cell>
          <cell r="Z26">
            <v>18</v>
          </cell>
          <cell r="AA26">
            <v>18</v>
          </cell>
          <cell r="AB26">
            <v>18</v>
          </cell>
          <cell r="AC26">
            <v>18</v>
          </cell>
        </row>
        <row r="27">
          <cell r="W27">
            <v>26</v>
          </cell>
          <cell r="X27">
            <v>21</v>
          </cell>
          <cell r="Y27">
            <v>21</v>
          </cell>
          <cell r="Z27">
            <v>21</v>
          </cell>
          <cell r="AA27">
            <v>21</v>
          </cell>
          <cell r="AB27">
            <v>21</v>
          </cell>
          <cell r="AC27">
            <v>21</v>
          </cell>
        </row>
        <row r="28">
          <cell r="W28">
            <v>30</v>
          </cell>
          <cell r="X28">
            <v>24</v>
          </cell>
          <cell r="Y28">
            <v>24</v>
          </cell>
          <cell r="Z28">
            <v>24</v>
          </cell>
          <cell r="AA28">
            <v>24</v>
          </cell>
          <cell r="AB28">
            <v>24</v>
          </cell>
          <cell r="AC28">
            <v>24</v>
          </cell>
        </row>
        <row r="29">
          <cell r="W29">
            <v>35</v>
          </cell>
          <cell r="X29">
            <v>28</v>
          </cell>
          <cell r="Y29">
            <v>28</v>
          </cell>
          <cell r="Z29">
            <v>28</v>
          </cell>
          <cell r="AA29">
            <v>28</v>
          </cell>
          <cell r="AB29">
            <v>28</v>
          </cell>
          <cell r="AC29">
            <v>28</v>
          </cell>
        </row>
        <row r="30">
          <cell r="W30">
            <v>41</v>
          </cell>
          <cell r="X30">
            <v>33</v>
          </cell>
          <cell r="Y30">
            <v>33</v>
          </cell>
          <cell r="Z30">
            <v>33</v>
          </cell>
          <cell r="AA30">
            <v>33</v>
          </cell>
          <cell r="AB30">
            <v>33</v>
          </cell>
          <cell r="AC30">
            <v>33</v>
          </cell>
        </row>
        <row r="31">
          <cell r="W31">
            <v>48</v>
          </cell>
          <cell r="X31">
            <v>34</v>
          </cell>
          <cell r="Y31">
            <v>34</v>
          </cell>
          <cell r="Z31">
            <v>34</v>
          </cell>
          <cell r="AA31">
            <v>34</v>
          </cell>
          <cell r="AB31">
            <v>34</v>
          </cell>
          <cell r="AC31">
            <v>34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改修共通費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2">
          <cell r="B2">
            <v>81844713</v>
          </cell>
          <cell r="E2">
            <v>9</v>
          </cell>
          <cell r="K2">
            <v>81844713</v>
          </cell>
        </row>
        <row r="6">
          <cell r="E6">
            <v>2.9325781698421774E-2</v>
          </cell>
          <cell r="F6">
            <v>1.7600000000000001E-2</v>
          </cell>
          <cell r="G6">
            <v>0.6</v>
          </cell>
        </row>
        <row r="8">
          <cell r="K8">
            <v>83285179</v>
          </cell>
        </row>
        <row r="10">
          <cell r="C10">
            <v>5363565</v>
          </cell>
          <cell r="E10">
            <v>0.10739073268996624</v>
          </cell>
          <cell r="F10">
            <v>6.4399999999999999E-2</v>
          </cell>
          <cell r="G10">
            <v>0.6</v>
          </cell>
          <cell r="H10">
            <v>88648744</v>
          </cell>
        </row>
        <row r="12">
          <cell r="K12">
            <v>88648744</v>
          </cell>
        </row>
        <row r="14">
          <cell r="C14">
            <v>4937735</v>
          </cell>
          <cell r="E14">
            <v>9.2842872742575619E-2</v>
          </cell>
          <cell r="F14">
            <v>5.57E-2</v>
          </cell>
          <cell r="G14">
            <v>0.6</v>
          </cell>
          <cell r="H14">
            <v>93586479</v>
          </cell>
        </row>
        <row r="17">
          <cell r="B17">
            <v>11735287</v>
          </cell>
        </row>
        <row r="20">
          <cell r="B20">
            <v>94400000</v>
          </cell>
        </row>
      </sheetData>
      <sheetData sheetId="3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内訳"/>
      <sheetName val="建築工事"/>
      <sheetName val="外構工事"/>
      <sheetName val="諸経費"/>
      <sheetName val="代価表"/>
      <sheetName val="労務"/>
      <sheetName val="カタログ単価表"/>
      <sheetName val="見積比較表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(仮称)穴山ふれあいホール建設工事</v>
          </cell>
        </row>
      </sheetData>
      <sheetData sheetId="7"/>
      <sheetData sheetId="8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･1P"/>
      <sheetName val="電灯,ｺﾝｾﾝﾄ･1P"/>
      <sheetName val="金入内訳･3P"/>
      <sheetName val="金抜内訳･3P"/>
      <sheetName val="盤取付･1P"/>
      <sheetName val="比較P1"/>
      <sheetName val="単価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P1"/>
      <sheetName val="幹線P1"/>
      <sheetName val="電ｺﾝP2"/>
      <sheetName val="弱電P1"/>
      <sheetName val="盤取付･1P"/>
      <sheetName val="土工事"/>
      <sheetName val="外灯基礎"/>
      <sheetName val="明細内訳金入P9"/>
      <sheetName val="ﾌﾞﾗﾝｸ"/>
      <sheetName val="内訳書原稿"/>
      <sheetName val="単価表"/>
      <sheetName val="比較・P1"/>
    </sheetNames>
    <sheetDataSet>
      <sheetData sheetId="0"/>
      <sheetData sheetId="1"/>
      <sheetData sheetId="2"/>
      <sheetData sheetId="3"/>
      <sheetData sheetId="4">
        <row r="15">
          <cell r="W15">
            <v>0</v>
          </cell>
          <cell r="X15">
            <v>0.70799999999999996</v>
          </cell>
          <cell r="Y15">
            <v>6.242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W16">
            <v>3</v>
          </cell>
          <cell r="X16">
            <v>3</v>
          </cell>
          <cell r="Y16">
            <v>3</v>
          </cell>
          <cell r="Z16">
            <v>3</v>
          </cell>
          <cell r="AA16">
            <v>3</v>
          </cell>
          <cell r="AB16">
            <v>3</v>
          </cell>
          <cell r="AC16">
            <v>3</v>
          </cell>
        </row>
        <row r="17">
          <cell r="W17">
            <v>4</v>
          </cell>
          <cell r="X17">
            <v>4</v>
          </cell>
          <cell r="Y17">
            <v>4</v>
          </cell>
          <cell r="Z17">
            <v>4</v>
          </cell>
          <cell r="AA17">
            <v>4</v>
          </cell>
          <cell r="AB17">
            <v>4</v>
          </cell>
          <cell r="AC17">
            <v>4</v>
          </cell>
        </row>
        <row r="18">
          <cell r="W18">
            <v>5</v>
          </cell>
          <cell r="X18">
            <v>5</v>
          </cell>
          <cell r="Y18">
            <v>5</v>
          </cell>
          <cell r="Z18">
            <v>5</v>
          </cell>
          <cell r="AA18">
            <v>5</v>
          </cell>
          <cell r="AB18">
            <v>5</v>
          </cell>
          <cell r="AC18">
            <v>5</v>
          </cell>
        </row>
        <row r="19">
          <cell r="W19">
            <v>6</v>
          </cell>
          <cell r="X19">
            <v>6</v>
          </cell>
          <cell r="Y19">
            <v>6</v>
          </cell>
          <cell r="Z19">
            <v>6</v>
          </cell>
          <cell r="AA19">
            <v>6</v>
          </cell>
          <cell r="AB19">
            <v>6</v>
          </cell>
          <cell r="AC19">
            <v>6</v>
          </cell>
        </row>
        <row r="20">
          <cell r="W20">
            <v>7</v>
          </cell>
          <cell r="X20">
            <v>7</v>
          </cell>
          <cell r="Y20">
            <v>7</v>
          </cell>
          <cell r="Z20">
            <v>7</v>
          </cell>
          <cell r="AA20">
            <v>7</v>
          </cell>
          <cell r="AB20">
            <v>7</v>
          </cell>
          <cell r="AC20">
            <v>7</v>
          </cell>
        </row>
        <row r="21">
          <cell r="W21">
            <v>8.5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</row>
        <row r="22">
          <cell r="W22">
            <v>10</v>
          </cell>
          <cell r="X22">
            <v>10</v>
          </cell>
          <cell r="Y22">
            <v>10</v>
          </cell>
          <cell r="Z22">
            <v>10</v>
          </cell>
          <cell r="AA22">
            <v>10</v>
          </cell>
          <cell r="AB22">
            <v>10</v>
          </cell>
          <cell r="AC22">
            <v>10</v>
          </cell>
        </row>
        <row r="23">
          <cell r="W23">
            <v>13</v>
          </cell>
          <cell r="X23">
            <v>11</v>
          </cell>
          <cell r="Y23">
            <v>11</v>
          </cell>
          <cell r="Z23">
            <v>11</v>
          </cell>
          <cell r="AA23">
            <v>11</v>
          </cell>
          <cell r="AB23">
            <v>11</v>
          </cell>
          <cell r="AC23">
            <v>11</v>
          </cell>
        </row>
        <row r="24">
          <cell r="W24">
            <v>16</v>
          </cell>
          <cell r="X24">
            <v>12</v>
          </cell>
          <cell r="Y24">
            <v>12</v>
          </cell>
          <cell r="Z24">
            <v>12</v>
          </cell>
          <cell r="AA24">
            <v>12</v>
          </cell>
          <cell r="AB24">
            <v>12</v>
          </cell>
          <cell r="AC24">
            <v>12</v>
          </cell>
        </row>
        <row r="25">
          <cell r="W25">
            <v>19</v>
          </cell>
          <cell r="X25">
            <v>15</v>
          </cell>
          <cell r="Y25">
            <v>15</v>
          </cell>
          <cell r="Z25">
            <v>15</v>
          </cell>
          <cell r="AA25">
            <v>15</v>
          </cell>
          <cell r="AB25">
            <v>15</v>
          </cell>
          <cell r="AC25">
            <v>15</v>
          </cell>
        </row>
        <row r="26">
          <cell r="W26">
            <v>22</v>
          </cell>
          <cell r="X26">
            <v>18</v>
          </cell>
          <cell r="Y26">
            <v>18</v>
          </cell>
          <cell r="Z26">
            <v>18</v>
          </cell>
          <cell r="AA26">
            <v>18</v>
          </cell>
          <cell r="AB26">
            <v>18</v>
          </cell>
          <cell r="AC26">
            <v>18</v>
          </cell>
        </row>
        <row r="27">
          <cell r="W27">
            <v>26</v>
          </cell>
          <cell r="X27">
            <v>21</v>
          </cell>
          <cell r="Y27">
            <v>21</v>
          </cell>
          <cell r="Z27">
            <v>21</v>
          </cell>
          <cell r="AA27">
            <v>21</v>
          </cell>
          <cell r="AB27">
            <v>21</v>
          </cell>
          <cell r="AC27">
            <v>21</v>
          </cell>
        </row>
        <row r="28">
          <cell r="W28">
            <v>30</v>
          </cell>
          <cell r="X28">
            <v>24</v>
          </cell>
          <cell r="Y28">
            <v>24</v>
          </cell>
          <cell r="Z28">
            <v>24</v>
          </cell>
          <cell r="AA28">
            <v>24</v>
          </cell>
          <cell r="AB28">
            <v>24</v>
          </cell>
          <cell r="AC28">
            <v>24</v>
          </cell>
        </row>
        <row r="29">
          <cell r="W29">
            <v>35</v>
          </cell>
          <cell r="X29">
            <v>28</v>
          </cell>
          <cell r="Y29">
            <v>28</v>
          </cell>
          <cell r="Z29">
            <v>28</v>
          </cell>
          <cell r="AA29">
            <v>28</v>
          </cell>
          <cell r="AB29">
            <v>28</v>
          </cell>
          <cell r="AC29">
            <v>28</v>
          </cell>
        </row>
        <row r="30">
          <cell r="W30">
            <v>41</v>
          </cell>
          <cell r="X30">
            <v>33</v>
          </cell>
          <cell r="Y30">
            <v>33</v>
          </cell>
          <cell r="Z30">
            <v>33</v>
          </cell>
          <cell r="AA30">
            <v>33</v>
          </cell>
          <cell r="AB30">
            <v>33</v>
          </cell>
          <cell r="AC30">
            <v>33</v>
          </cell>
        </row>
        <row r="31">
          <cell r="W31">
            <v>48</v>
          </cell>
          <cell r="X31">
            <v>34</v>
          </cell>
          <cell r="Y31">
            <v>34</v>
          </cell>
          <cell r="Z31">
            <v>34</v>
          </cell>
          <cell r="AA31">
            <v>34</v>
          </cell>
          <cell r="AB31">
            <v>34</v>
          </cell>
          <cell r="AC31">
            <v>34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56"/>
  <sheetViews>
    <sheetView showGridLines="0" view="pageBreakPreview" zoomScaleNormal="55" zoomScaleSheetLayoutView="100" workbookViewId="0">
      <selection activeCell="K36" sqref="K36:L37"/>
    </sheetView>
  </sheetViews>
  <sheetFormatPr defaultColWidth="9" defaultRowHeight="13"/>
  <cols>
    <col min="1" max="1" width="2.08984375" style="1" customWidth="1"/>
    <col min="2" max="3" width="5.6328125" style="1" customWidth="1"/>
    <col min="4" max="4" width="10.6328125" style="1" customWidth="1"/>
    <col min="5" max="5" width="3.6328125" style="1" customWidth="1"/>
    <col min="6" max="6" width="10.6328125" style="1" customWidth="1"/>
    <col min="7" max="7" width="3.6328125" style="1" customWidth="1"/>
    <col min="8" max="8" width="10.6328125" style="1" customWidth="1"/>
    <col min="9" max="9" width="3.6328125" style="1" customWidth="1"/>
    <col min="10" max="10" width="10.6328125" style="1" customWidth="1"/>
    <col min="11" max="11" width="3.6328125" style="1" customWidth="1"/>
    <col min="12" max="12" width="10.6328125" style="1" customWidth="1"/>
    <col min="13" max="13" width="3.6328125" style="1" customWidth="1"/>
    <col min="14" max="14" width="10.6328125" style="1" customWidth="1"/>
    <col min="15" max="15" width="3.6328125" style="1" customWidth="1"/>
    <col min="16" max="16" width="10.6328125" style="1" customWidth="1"/>
    <col min="17" max="18" width="2.08984375" style="1" customWidth="1"/>
    <col min="19" max="16384" width="9" style="1"/>
  </cols>
  <sheetData>
    <row r="1" spans="2:17" ht="44.25" customHeight="1" thickBot="1">
      <c r="B1" s="85"/>
    </row>
    <row r="2" spans="2:17" ht="15" customHeight="1">
      <c r="B2" s="86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87"/>
    </row>
    <row r="3" spans="2:17" ht="18" customHeight="1">
      <c r="B3" s="842" t="s">
        <v>451</v>
      </c>
      <c r="C3" s="843"/>
      <c r="D3" s="843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88"/>
    </row>
    <row r="4" spans="2:17" ht="15" customHeight="1">
      <c r="B4" s="89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88"/>
    </row>
    <row r="5" spans="2:17" ht="15" customHeight="1">
      <c r="B5" s="8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88"/>
    </row>
    <row r="6" spans="2:17" ht="15" customHeight="1">
      <c r="B6" s="846" t="s">
        <v>10</v>
      </c>
      <c r="C6" s="847"/>
      <c r="D6" s="847"/>
      <c r="E6" s="847"/>
      <c r="F6" s="847"/>
      <c r="G6" s="847"/>
      <c r="H6" s="847"/>
      <c r="I6" s="847"/>
      <c r="J6" s="847"/>
      <c r="K6" s="847"/>
      <c r="L6" s="847"/>
      <c r="M6" s="847"/>
      <c r="N6" s="847"/>
      <c r="O6" s="847"/>
      <c r="P6" s="847"/>
      <c r="Q6" s="848"/>
    </row>
    <row r="7" spans="2:17" ht="15" customHeight="1">
      <c r="B7" s="846"/>
      <c r="C7" s="847"/>
      <c r="D7" s="847"/>
      <c r="E7" s="847"/>
      <c r="F7" s="847"/>
      <c r="G7" s="847"/>
      <c r="H7" s="847"/>
      <c r="I7" s="847"/>
      <c r="J7" s="847"/>
      <c r="K7" s="847"/>
      <c r="L7" s="847"/>
      <c r="M7" s="847"/>
      <c r="N7" s="847"/>
      <c r="O7" s="847"/>
      <c r="P7" s="847"/>
      <c r="Q7" s="848"/>
    </row>
    <row r="8" spans="2:17" ht="15" customHeight="1">
      <c r="B8" s="846"/>
      <c r="C8" s="847"/>
      <c r="D8" s="847"/>
      <c r="E8" s="847"/>
      <c r="F8" s="847"/>
      <c r="G8" s="847"/>
      <c r="H8" s="847"/>
      <c r="I8" s="847"/>
      <c r="J8" s="847"/>
      <c r="K8" s="847"/>
      <c r="L8" s="847"/>
      <c r="M8" s="847"/>
      <c r="N8" s="847"/>
      <c r="O8" s="847"/>
      <c r="P8" s="847"/>
      <c r="Q8" s="848"/>
    </row>
    <row r="9" spans="2:17" ht="15" customHeight="1">
      <c r="B9" s="8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88"/>
    </row>
    <row r="10" spans="2:17" ht="15" customHeight="1">
      <c r="B10" s="8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88"/>
    </row>
    <row r="11" spans="2:17" ht="15" customHeight="1">
      <c r="B11" s="89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88"/>
    </row>
    <row r="12" spans="2:17" ht="17.25" customHeight="1">
      <c r="B12" s="89"/>
      <c r="C12" s="20"/>
      <c r="D12" s="844" t="s">
        <v>11</v>
      </c>
      <c r="E12" s="844"/>
      <c r="F12" s="20"/>
      <c r="G12" s="845" t="s">
        <v>452</v>
      </c>
      <c r="H12" s="845"/>
      <c r="I12" s="845"/>
      <c r="J12" s="845"/>
      <c r="K12" s="845"/>
      <c r="L12" s="845"/>
      <c r="M12" s="845"/>
      <c r="N12" s="20"/>
      <c r="O12" s="20"/>
      <c r="P12" s="20"/>
      <c r="Q12" s="88"/>
    </row>
    <row r="13" spans="2:17" ht="15" customHeight="1">
      <c r="B13" s="89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88"/>
    </row>
    <row r="14" spans="2:17" ht="15" customHeight="1">
      <c r="B14" s="8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88"/>
    </row>
    <row r="15" spans="2:17" ht="17.25" customHeight="1">
      <c r="B15" s="89"/>
      <c r="C15" s="20"/>
      <c r="D15" s="844" t="s">
        <v>12</v>
      </c>
      <c r="E15" s="844"/>
      <c r="F15" s="20"/>
      <c r="G15" s="845" t="s">
        <v>470</v>
      </c>
      <c r="H15" s="845"/>
      <c r="I15" s="845"/>
      <c r="J15" s="845"/>
      <c r="K15" s="845"/>
      <c r="L15" s="845"/>
      <c r="M15" s="845"/>
      <c r="N15" s="20"/>
      <c r="O15" s="20"/>
      <c r="P15" s="20"/>
      <c r="Q15" s="88"/>
    </row>
    <row r="16" spans="2:17" ht="15" customHeight="1">
      <c r="B16" s="8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88"/>
    </row>
    <row r="17" spans="2:17" ht="15" customHeight="1">
      <c r="B17" s="89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88"/>
    </row>
    <row r="18" spans="2:17" ht="17.25" customHeight="1">
      <c r="B18" s="89"/>
      <c r="C18" s="20"/>
      <c r="D18" s="844" t="s">
        <v>13</v>
      </c>
      <c r="E18" s="844"/>
      <c r="F18" s="20"/>
      <c r="G18" s="845" t="s">
        <v>469</v>
      </c>
      <c r="H18" s="845"/>
      <c r="I18" s="845"/>
      <c r="J18" s="845"/>
      <c r="K18" s="845"/>
      <c r="L18" s="845"/>
      <c r="M18" s="845"/>
      <c r="N18" s="90"/>
      <c r="O18" s="90"/>
      <c r="P18" s="20"/>
      <c r="Q18" s="88"/>
    </row>
    <row r="19" spans="2:17" ht="15" customHeight="1">
      <c r="B19" s="8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88"/>
    </row>
    <row r="20" spans="2:17" ht="15" customHeight="1">
      <c r="B20" s="8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88"/>
    </row>
    <row r="21" spans="2:17" ht="15" customHeight="1">
      <c r="B21" s="8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88"/>
    </row>
    <row r="22" spans="2:17" ht="15" customHeight="1">
      <c r="B22" s="8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88"/>
    </row>
    <row r="23" spans="2:17" ht="15" customHeight="1">
      <c r="B23" s="89"/>
      <c r="C23" s="857"/>
      <c r="D23" s="1018"/>
      <c r="E23" s="1019"/>
      <c r="F23" s="1020"/>
      <c r="G23" s="1021"/>
      <c r="H23" s="1020"/>
      <c r="I23" s="1021"/>
      <c r="J23" s="1020"/>
      <c r="K23" s="1021"/>
      <c r="L23" s="1020"/>
      <c r="M23" s="1021"/>
      <c r="N23" s="1020"/>
      <c r="O23" s="1021"/>
      <c r="P23" s="1022"/>
      <c r="Q23" s="88"/>
    </row>
    <row r="24" spans="2:17" ht="15" customHeight="1">
      <c r="B24" s="89"/>
      <c r="C24" s="857"/>
      <c r="D24" s="1018"/>
      <c r="E24" s="1019"/>
      <c r="F24" s="1020"/>
      <c r="G24" s="1021"/>
      <c r="H24" s="1020"/>
      <c r="I24" s="1021"/>
      <c r="J24" s="1020"/>
      <c r="K24" s="1021"/>
      <c r="L24" s="1020"/>
      <c r="M24" s="1021"/>
      <c r="N24" s="1020"/>
      <c r="O24" s="1021"/>
      <c r="P24" s="1022"/>
      <c r="Q24" s="88"/>
    </row>
    <row r="25" spans="2:17" ht="15" customHeight="1">
      <c r="B25" s="89"/>
      <c r="C25" s="857"/>
      <c r="D25" s="1018"/>
      <c r="E25" s="1019"/>
      <c r="F25" s="1020"/>
      <c r="G25" s="1021"/>
      <c r="H25" s="1020"/>
      <c r="I25" s="1021"/>
      <c r="J25" s="1020"/>
      <c r="K25" s="1021"/>
      <c r="L25" s="1020"/>
      <c r="M25" s="1021"/>
      <c r="N25" s="1020"/>
      <c r="O25" s="1021"/>
      <c r="P25" s="1022"/>
      <c r="Q25" s="88"/>
    </row>
    <row r="26" spans="2:17" ht="15" customHeight="1">
      <c r="B26" s="89"/>
      <c r="C26" s="857"/>
      <c r="D26" s="1018"/>
      <c r="E26" s="1019"/>
      <c r="F26" s="1020"/>
      <c r="G26" s="1021"/>
      <c r="H26" s="1020"/>
      <c r="I26" s="1021"/>
      <c r="J26" s="1020"/>
      <c r="K26" s="1021"/>
      <c r="L26" s="1020"/>
      <c r="M26" s="1021"/>
      <c r="N26" s="1020"/>
      <c r="O26" s="1021"/>
      <c r="P26" s="1022"/>
      <c r="Q26" s="88"/>
    </row>
    <row r="27" spans="2:17" ht="15" customHeight="1" thickBot="1">
      <c r="B27" s="9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3"/>
    </row>
    <row r="28" spans="2:17" ht="21.75" customHeight="1">
      <c r="M28" s="841" t="s">
        <v>14</v>
      </c>
      <c r="N28" s="841"/>
      <c r="O28" s="841"/>
      <c r="P28" s="841"/>
    </row>
    <row r="29" spans="2:17" ht="43.5" customHeight="1" thickBot="1"/>
    <row r="30" spans="2:17" ht="15" customHeight="1">
      <c r="B30" s="86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87"/>
    </row>
    <row r="31" spans="2:17" ht="15" customHeight="1">
      <c r="B31" s="8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88"/>
    </row>
    <row r="32" spans="2:17" ht="15" customHeight="1">
      <c r="B32" s="8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88"/>
    </row>
    <row r="33" spans="2:17" ht="15" customHeight="1">
      <c r="B33" s="8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88"/>
    </row>
    <row r="34" spans="2:17" ht="15" customHeight="1">
      <c r="B34" s="89"/>
      <c r="C34" s="20"/>
      <c r="D34" s="20"/>
      <c r="E34" s="20"/>
      <c r="F34" s="20"/>
      <c r="G34" s="855"/>
      <c r="H34" s="855"/>
      <c r="I34" s="855"/>
      <c r="J34" s="855"/>
      <c r="K34" s="855"/>
      <c r="L34" s="20"/>
      <c r="M34" s="20"/>
      <c r="N34" s="20"/>
      <c r="O34" s="20"/>
      <c r="P34" s="20"/>
      <c r="Q34" s="88"/>
    </row>
    <row r="35" spans="2:17" ht="18" customHeight="1">
      <c r="B35" s="89"/>
      <c r="C35" s="20"/>
      <c r="D35" s="849" t="s">
        <v>15</v>
      </c>
      <c r="E35" s="849"/>
      <c r="F35" s="94"/>
      <c r="G35" s="856"/>
      <c r="H35" s="856"/>
      <c r="I35" s="856"/>
      <c r="J35" s="856"/>
      <c r="K35" s="856"/>
      <c r="L35" s="94"/>
      <c r="M35" s="95" t="s">
        <v>16</v>
      </c>
      <c r="N35" s="20"/>
      <c r="O35" s="20"/>
      <c r="P35" s="20"/>
      <c r="Q35" s="88"/>
    </row>
    <row r="36" spans="2:17" ht="15" customHeight="1">
      <c r="B36" s="89"/>
      <c r="C36" s="20"/>
      <c r="D36" s="20"/>
      <c r="E36" s="20"/>
      <c r="F36" s="858" t="s">
        <v>27</v>
      </c>
      <c r="G36" s="860"/>
      <c r="H36" s="860"/>
      <c r="I36" s="862" t="s">
        <v>16</v>
      </c>
      <c r="J36" s="850" t="s">
        <v>28</v>
      </c>
      <c r="K36" s="860"/>
      <c r="L36" s="860"/>
      <c r="M36" s="862" t="s">
        <v>26</v>
      </c>
      <c r="N36" s="146"/>
      <c r="O36" s="20"/>
      <c r="P36" s="20"/>
      <c r="Q36" s="88"/>
    </row>
    <row r="37" spans="2:17" ht="15" customHeight="1">
      <c r="B37" s="89"/>
      <c r="C37" s="20"/>
      <c r="D37" s="20"/>
      <c r="E37" s="20"/>
      <c r="F37" s="859"/>
      <c r="G37" s="861"/>
      <c r="H37" s="861"/>
      <c r="I37" s="863"/>
      <c r="J37" s="851"/>
      <c r="K37" s="861"/>
      <c r="L37" s="861"/>
      <c r="M37" s="863"/>
      <c r="N37" s="146"/>
      <c r="O37" s="20"/>
      <c r="P37" s="20"/>
      <c r="Q37" s="88"/>
    </row>
    <row r="38" spans="2:17" ht="15" customHeight="1">
      <c r="B38" s="89"/>
      <c r="C38" s="20"/>
      <c r="D38" s="20"/>
      <c r="E38" s="20"/>
      <c r="F38" s="146"/>
      <c r="G38" s="146"/>
      <c r="H38" s="146"/>
      <c r="I38" s="146"/>
      <c r="J38" s="146"/>
      <c r="K38" s="146"/>
      <c r="L38" s="146"/>
      <c r="M38" s="146"/>
      <c r="N38" s="146"/>
      <c r="O38" s="20"/>
      <c r="P38" s="20"/>
      <c r="Q38" s="88"/>
    </row>
    <row r="39" spans="2:17" ht="18" customHeight="1">
      <c r="B39" s="89"/>
      <c r="C39" s="20"/>
      <c r="D39" s="849" t="s">
        <v>17</v>
      </c>
      <c r="E39" s="849"/>
      <c r="F39" s="444" t="s">
        <v>251</v>
      </c>
      <c r="G39" s="444"/>
      <c r="H39" s="444"/>
      <c r="I39" s="444"/>
      <c r="J39" s="445"/>
      <c r="K39" s="444"/>
      <c r="L39" s="445">
        <f>'2防'!E55</f>
        <v>497</v>
      </c>
      <c r="M39" s="444" t="s">
        <v>5</v>
      </c>
      <c r="N39" s="146"/>
      <c r="O39" s="20"/>
      <c r="P39" s="20"/>
      <c r="Q39" s="88"/>
    </row>
    <row r="40" spans="2:17" ht="15" customHeight="1">
      <c r="B40" s="89"/>
      <c r="C40" s="20"/>
      <c r="D40" s="20"/>
      <c r="E40" s="20"/>
      <c r="F40" s="121"/>
      <c r="G40" s="121"/>
      <c r="H40" s="121"/>
      <c r="I40" s="121"/>
      <c r="J40" s="446"/>
      <c r="K40" s="121"/>
      <c r="L40" s="446"/>
      <c r="M40" s="146"/>
      <c r="N40" s="146"/>
      <c r="O40" s="20"/>
      <c r="P40" s="20"/>
      <c r="Q40" s="88"/>
    </row>
    <row r="41" spans="2:17" ht="15" customHeight="1">
      <c r="B41" s="89"/>
      <c r="C41" s="20"/>
      <c r="D41" s="20"/>
      <c r="E41" s="20"/>
      <c r="F41" s="444" t="s">
        <v>238</v>
      </c>
      <c r="G41" s="444"/>
      <c r="H41" s="444"/>
      <c r="I41" s="444"/>
      <c r="J41" s="445"/>
      <c r="K41" s="444"/>
      <c r="L41" s="445">
        <f>'3外改'!E16</f>
        <v>600</v>
      </c>
      <c r="M41" s="444" t="s">
        <v>239</v>
      </c>
      <c r="N41" s="146"/>
      <c r="O41" s="20"/>
      <c r="P41" s="20"/>
      <c r="Q41" s="88"/>
    </row>
    <row r="42" spans="2:17" ht="15" customHeight="1">
      <c r="B42" s="89"/>
      <c r="C42" s="20"/>
      <c r="D42" s="20"/>
      <c r="E42" s="20"/>
      <c r="F42" s="121"/>
      <c r="G42" s="121"/>
      <c r="H42" s="121"/>
      <c r="I42" s="121"/>
      <c r="J42" s="446"/>
      <c r="K42" s="121"/>
      <c r="L42" s="446"/>
      <c r="M42" s="121"/>
      <c r="N42" s="146"/>
      <c r="O42" s="20"/>
      <c r="P42" s="20"/>
      <c r="Q42" s="88"/>
    </row>
    <row r="43" spans="2:17" ht="15" customHeight="1">
      <c r="B43" s="89"/>
      <c r="C43" s="20"/>
      <c r="D43" s="20"/>
      <c r="E43" s="20"/>
      <c r="F43" s="444" t="s">
        <v>53</v>
      </c>
      <c r="G43" s="444"/>
      <c r="H43" s="444"/>
      <c r="I43" s="444"/>
      <c r="J43" s="445"/>
      <c r="K43" s="444"/>
      <c r="L43" s="445">
        <f>'3外改'!E20</f>
        <v>451</v>
      </c>
      <c r="M43" s="444" t="s">
        <v>5</v>
      </c>
      <c r="N43" s="146"/>
      <c r="O43" s="20"/>
      <c r="P43" s="20"/>
      <c r="Q43" s="88"/>
    </row>
    <row r="44" spans="2:17" ht="15" customHeight="1">
      <c r="B44" s="89"/>
      <c r="C44" s="20"/>
      <c r="D44" s="20"/>
      <c r="E44" s="20"/>
      <c r="F44" s="146"/>
      <c r="G44" s="146"/>
      <c r="H44" s="146"/>
      <c r="I44" s="146"/>
      <c r="J44" s="144"/>
      <c r="K44" s="146"/>
      <c r="L44" s="144" t="s">
        <v>25</v>
      </c>
      <c r="M44" s="146"/>
      <c r="N44" s="146"/>
      <c r="O44" s="20"/>
      <c r="P44" s="20"/>
      <c r="Q44" s="88"/>
    </row>
    <row r="45" spans="2:17" ht="15" customHeight="1">
      <c r="B45" s="89"/>
      <c r="C45" s="20"/>
      <c r="D45" s="20"/>
      <c r="E45" s="20"/>
      <c r="F45" s="444" t="s">
        <v>116</v>
      </c>
      <c r="G45" s="447"/>
      <c r="H45" s="447"/>
      <c r="I45" s="447"/>
      <c r="J45" s="445"/>
      <c r="K45" s="444"/>
      <c r="L45" s="445">
        <v>40</v>
      </c>
      <c r="M45" s="444" t="s">
        <v>52</v>
      </c>
      <c r="N45" s="146"/>
      <c r="O45" s="20"/>
      <c r="P45" s="20"/>
      <c r="Q45" s="88"/>
    </row>
    <row r="46" spans="2:17" ht="15" customHeight="1">
      <c r="B46" s="89"/>
      <c r="C46" s="20"/>
      <c r="D46" s="20"/>
      <c r="E46" s="20"/>
      <c r="F46" s="121"/>
      <c r="G46" s="121"/>
      <c r="H46" s="121"/>
      <c r="I46" s="121"/>
      <c r="J46" s="446"/>
      <c r="K46" s="121"/>
      <c r="L46" s="446"/>
      <c r="M46" s="121"/>
      <c r="N46" s="146"/>
      <c r="O46" s="20"/>
      <c r="P46" s="20"/>
      <c r="Q46" s="88"/>
    </row>
    <row r="47" spans="2:17" ht="15" customHeight="1">
      <c r="B47" s="89"/>
      <c r="C47" s="20"/>
      <c r="D47" s="20"/>
      <c r="E47" s="20"/>
      <c r="F47" s="444" t="s">
        <v>38</v>
      </c>
      <c r="G47" s="444"/>
      <c r="H47" s="444"/>
      <c r="I47" s="444"/>
      <c r="J47" s="445"/>
      <c r="K47" s="444"/>
      <c r="L47" s="445">
        <f>'5塗装'!E10</f>
        <v>1089</v>
      </c>
      <c r="M47" s="444" t="s">
        <v>5</v>
      </c>
      <c r="N47" s="146"/>
      <c r="O47" s="20"/>
      <c r="P47" s="20"/>
      <c r="Q47" s="88"/>
    </row>
    <row r="48" spans="2:17" ht="15" customHeight="1">
      <c r="B48" s="89"/>
      <c r="C48" s="20"/>
      <c r="D48" s="20"/>
      <c r="E48" s="20"/>
      <c r="F48" s="121"/>
      <c r="G48" s="121"/>
      <c r="H48" s="121"/>
      <c r="I48" s="121"/>
      <c r="J48" s="446"/>
      <c r="K48" s="121"/>
      <c r="L48" s="446"/>
      <c r="M48" s="121"/>
      <c r="N48" s="146"/>
      <c r="O48" s="20"/>
      <c r="P48" s="20"/>
      <c r="Q48" s="88"/>
    </row>
    <row r="49" spans="2:17" ht="15" customHeight="1">
      <c r="B49" s="89"/>
      <c r="C49" s="20"/>
      <c r="D49" s="20"/>
      <c r="E49" s="20"/>
      <c r="F49" s="444" t="s">
        <v>422</v>
      </c>
      <c r="G49" s="444"/>
      <c r="H49" s="444"/>
      <c r="I49" s="444"/>
      <c r="J49" s="445"/>
      <c r="K49" s="444"/>
      <c r="L49" s="445">
        <v>1</v>
      </c>
      <c r="M49" s="444" t="s">
        <v>23</v>
      </c>
      <c r="N49" s="146"/>
      <c r="O49" s="20"/>
      <c r="P49" s="20"/>
      <c r="Q49" s="88"/>
    </row>
    <row r="50" spans="2:17" ht="15" customHeight="1">
      <c r="B50" s="89"/>
      <c r="C50" s="20"/>
      <c r="D50" s="20"/>
      <c r="E50" s="20"/>
      <c r="F50" s="121"/>
      <c r="G50" s="121"/>
      <c r="H50" s="121"/>
      <c r="I50" s="121"/>
      <c r="J50" s="446"/>
      <c r="K50" s="121"/>
      <c r="L50" s="446"/>
      <c r="M50" s="121"/>
      <c r="N50" s="146"/>
      <c r="O50" s="20"/>
      <c r="P50" s="20"/>
      <c r="Q50" s="88"/>
    </row>
    <row r="51" spans="2:17" ht="15" customHeight="1">
      <c r="B51" s="89"/>
      <c r="C51" s="20"/>
      <c r="D51" s="20"/>
      <c r="E51" s="20"/>
      <c r="F51" s="444" t="s">
        <v>423</v>
      </c>
      <c r="G51" s="444"/>
      <c r="H51" s="444"/>
      <c r="I51" s="444"/>
      <c r="J51" s="445"/>
      <c r="K51" s="444"/>
      <c r="L51" s="445">
        <v>1</v>
      </c>
      <c r="M51" s="444" t="s">
        <v>23</v>
      </c>
      <c r="N51" s="146"/>
      <c r="O51" s="20"/>
      <c r="P51" s="20"/>
      <c r="Q51" s="88"/>
    </row>
    <row r="52" spans="2:17" ht="15" customHeight="1">
      <c r="B52" s="89"/>
      <c r="C52" s="20"/>
      <c r="D52" s="20"/>
      <c r="E52" s="20"/>
      <c r="F52" s="146"/>
      <c r="G52" s="146"/>
      <c r="H52" s="146"/>
      <c r="I52" s="146"/>
      <c r="J52" s="146"/>
      <c r="K52" s="146"/>
      <c r="L52" s="146"/>
      <c r="M52" s="146"/>
      <c r="N52" s="146"/>
      <c r="O52" s="20"/>
      <c r="P52" s="20"/>
      <c r="Q52" s="88"/>
    </row>
    <row r="53" spans="2:17" ht="15" customHeight="1">
      <c r="B53" s="89"/>
      <c r="C53" s="20"/>
      <c r="D53" s="20"/>
      <c r="E53" s="20"/>
      <c r="F53" s="447" t="s">
        <v>18</v>
      </c>
      <c r="G53" s="447"/>
      <c r="H53" s="447"/>
      <c r="I53" s="447"/>
      <c r="J53" s="447"/>
      <c r="K53" s="447"/>
      <c r="L53" s="447"/>
      <c r="M53" s="447"/>
      <c r="N53" s="146"/>
      <c r="O53" s="20"/>
      <c r="P53" s="20"/>
      <c r="Q53" s="88"/>
    </row>
    <row r="54" spans="2:17" ht="20.25" customHeight="1">
      <c r="B54" s="8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88"/>
    </row>
    <row r="55" spans="2:17" ht="15" customHeight="1" thickBot="1">
      <c r="B55" s="91"/>
      <c r="C55" s="92"/>
      <c r="D55" s="92"/>
      <c r="E55" s="92"/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3"/>
    </row>
    <row r="56" spans="2:17" ht="21.75" customHeight="1">
      <c r="M56" s="841" t="s">
        <v>14</v>
      </c>
      <c r="N56" s="841"/>
      <c r="O56" s="841"/>
      <c r="P56" s="841"/>
    </row>
  </sheetData>
  <mergeCells count="33">
    <mergeCell ref="F36:F37"/>
    <mergeCell ref="G36:H37"/>
    <mergeCell ref="G23:G26"/>
    <mergeCell ref="M36:M37"/>
    <mergeCell ref="I36:I37"/>
    <mergeCell ref="K23:K26"/>
    <mergeCell ref="H23:H26"/>
    <mergeCell ref="K36:L37"/>
    <mergeCell ref="C23:C26"/>
    <mergeCell ref="J23:J26"/>
    <mergeCell ref="O23:O26"/>
    <mergeCell ref="G18:M18"/>
    <mergeCell ref="D18:E18"/>
    <mergeCell ref="D23:D26"/>
    <mergeCell ref="F23:F26"/>
    <mergeCell ref="I23:I26"/>
    <mergeCell ref="L23:L26"/>
    <mergeCell ref="M56:P56"/>
    <mergeCell ref="B3:D3"/>
    <mergeCell ref="D12:E12"/>
    <mergeCell ref="G12:M12"/>
    <mergeCell ref="D15:E15"/>
    <mergeCell ref="G15:M15"/>
    <mergeCell ref="B6:Q8"/>
    <mergeCell ref="D39:E39"/>
    <mergeCell ref="J36:J37"/>
    <mergeCell ref="D35:E35"/>
    <mergeCell ref="P23:P26"/>
    <mergeCell ref="M28:P28"/>
    <mergeCell ref="G34:K35"/>
    <mergeCell ref="E23:E26"/>
    <mergeCell ref="M23:M26"/>
    <mergeCell ref="N23:N26"/>
  </mergeCells>
  <phoneticPr fontId="3"/>
  <pageMargins left="0.98425196850393704" right="0.59055118110236227" top="0.78740157480314965" bottom="0.59055118110236227" header="0.51181102362204722" footer="0.51181102362204722"/>
  <pageSetup paperSize="9" scale="107" orientation="landscape" r:id="rId1"/>
  <headerFooter alignWithMargins="0"/>
  <rowBreaks count="1" manualBreakCount="1">
    <brk id="2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N166"/>
  <sheetViews>
    <sheetView showGridLines="0" view="pageBreakPreview" zoomScale="80" zoomScaleNormal="85" zoomScaleSheetLayoutView="80" workbookViewId="0">
      <selection activeCell="C27" sqref="C27:D27"/>
    </sheetView>
  </sheetViews>
  <sheetFormatPr defaultColWidth="9" defaultRowHeight="13"/>
  <cols>
    <col min="1" max="1" width="3.6328125" style="11" customWidth="1"/>
    <col min="2" max="2" width="26.6328125" style="1" customWidth="1"/>
    <col min="3" max="3" width="28.6328125" style="1" customWidth="1"/>
    <col min="4" max="4" width="6.6328125" style="1" customWidth="1"/>
    <col min="5" max="5" width="9.6328125" style="46" customWidth="1"/>
    <col min="6" max="6" width="5.6328125" style="11" customWidth="1"/>
    <col min="7" max="7" width="11.6328125" style="1" customWidth="1"/>
    <col min="8" max="8" width="14.6328125" style="12" customWidth="1"/>
    <col min="9" max="9" width="14.6328125" style="13" customWidth="1"/>
    <col min="10" max="10" width="14.6328125" style="14" customWidth="1"/>
    <col min="11" max="16384" width="9" style="1"/>
  </cols>
  <sheetData>
    <row r="1" spans="1:10" ht="15" customHeight="1">
      <c r="A1" s="890"/>
      <c r="B1" s="876" t="s">
        <v>19</v>
      </c>
      <c r="C1" s="886" t="s">
        <v>9</v>
      </c>
      <c r="D1" s="888"/>
      <c r="E1" s="981" t="s">
        <v>20</v>
      </c>
      <c r="F1" s="876" t="s">
        <v>7</v>
      </c>
      <c r="G1" s="876" t="s">
        <v>21</v>
      </c>
      <c r="H1" s="876" t="s">
        <v>22</v>
      </c>
      <c r="I1" s="878" t="s">
        <v>85</v>
      </c>
      <c r="J1" s="874" t="s">
        <v>86</v>
      </c>
    </row>
    <row r="2" spans="1:10" s="21" customFormat="1" ht="15" customHeight="1" thickBot="1">
      <c r="A2" s="891"/>
      <c r="B2" s="877"/>
      <c r="C2" s="887"/>
      <c r="D2" s="889"/>
      <c r="E2" s="982"/>
      <c r="F2" s="877"/>
      <c r="G2" s="877"/>
      <c r="H2" s="877"/>
      <c r="I2" s="879"/>
      <c r="J2" s="875"/>
    </row>
    <row r="3" spans="1:10" s="4" customFormat="1" ht="13.4" customHeight="1">
      <c r="A3" s="936"/>
      <c r="B3" s="896" t="str">
        <f>表!G12</f>
        <v>サンコーポラス祖母石住宅1号棟 外壁他改修工事</v>
      </c>
      <c r="C3" s="897"/>
      <c r="D3" s="898"/>
      <c r="E3" s="229"/>
      <c r="F3" s="193"/>
      <c r="G3" s="213"/>
      <c r="H3" s="211"/>
      <c r="I3" s="50"/>
      <c r="J3" s="47"/>
    </row>
    <row r="4" spans="1:10" s="4" customFormat="1" ht="13.4" customHeight="1">
      <c r="A4" s="935"/>
      <c r="B4" s="899"/>
      <c r="C4" s="900"/>
      <c r="D4" s="901"/>
      <c r="E4" s="231"/>
      <c r="F4" s="227"/>
      <c r="G4" s="214"/>
      <c r="H4" s="228"/>
      <c r="I4" s="48"/>
      <c r="J4" s="49"/>
    </row>
    <row r="5" spans="1:10" ht="13.4" customHeight="1">
      <c r="A5" s="894" t="s">
        <v>201</v>
      </c>
      <c r="B5" s="910" t="s">
        <v>92</v>
      </c>
      <c r="C5" s="6"/>
      <c r="D5" s="7"/>
      <c r="E5" s="880"/>
      <c r="F5" s="882"/>
      <c r="G5" s="884"/>
      <c r="H5" s="884"/>
      <c r="I5" s="8"/>
      <c r="J5" s="3"/>
    </row>
    <row r="6" spans="1:10" ht="13.4" customHeight="1">
      <c r="A6" s="895"/>
      <c r="B6" s="911"/>
      <c r="C6" s="9"/>
      <c r="D6" s="10"/>
      <c r="E6" s="881"/>
      <c r="F6" s="883"/>
      <c r="G6" s="885"/>
      <c r="H6" s="885"/>
      <c r="I6" s="131"/>
      <c r="J6" s="5"/>
    </row>
    <row r="7" spans="1:10" s="4" customFormat="1" ht="13.4" customHeight="1">
      <c r="A7" s="936">
        <v>1</v>
      </c>
      <c r="B7" s="927" t="s">
        <v>199</v>
      </c>
      <c r="C7" s="98"/>
      <c r="D7" s="99"/>
      <c r="E7" s="196"/>
      <c r="F7" s="852" t="s">
        <v>23</v>
      </c>
      <c r="G7" s="197"/>
      <c r="H7" s="197"/>
      <c r="I7" s="56"/>
      <c r="J7" s="57"/>
    </row>
    <row r="8" spans="1:10" s="4" customFormat="1" ht="13.4" customHeight="1">
      <c r="A8" s="935"/>
      <c r="B8" s="928"/>
      <c r="C8" s="119"/>
      <c r="D8" s="101"/>
      <c r="E8" s="198">
        <v>1</v>
      </c>
      <c r="F8" s="854"/>
      <c r="G8" s="199"/>
      <c r="H8" s="199"/>
      <c r="I8" s="54"/>
      <c r="J8" s="80" t="s">
        <v>47</v>
      </c>
    </row>
    <row r="9" spans="1:10" s="4" customFormat="1" ht="13.4" customHeight="1">
      <c r="A9" s="936"/>
      <c r="B9" s="40"/>
      <c r="C9" s="52"/>
      <c r="D9" s="111"/>
      <c r="E9" s="196"/>
      <c r="F9" s="852"/>
      <c r="G9" s="213"/>
      <c r="H9" s="211"/>
      <c r="I9" s="50"/>
      <c r="J9" s="47"/>
    </row>
    <row r="10" spans="1:10" s="4" customFormat="1" ht="13.4" customHeight="1">
      <c r="A10" s="935"/>
      <c r="B10" s="181"/>
      <c r="C10" s="107"/>
      <c r="D10" s="113"/>
      <c r="E10" s="198"/>
      <c r="F10" s="854"/>
      <c r="G10" s="214"/>
      <c r="H10" s="228"/>
      <c r="I10" s="48"/>
      <c r="J10" s="80"/>
    </row>
    <row r="11" spans="1:10" s="4" customFormat="1" ht="13.4" customHeight="1">
      <c r="A11" s="936"/>
      <c r="B11" s="40"/>
      <c r="C11" s="52"/>
      <c r="D11" s="114"/>
      <c r="E11" s="229"/>
      <c r="F11" s="225"/>
      <c r="G11" s="213"/>
      <c r="H11" s="211"/>
      <c r="I11" s="50"/>
      <c r="J11" s="47"/>
    </row>
    <row r="12" spans="1:10" s="4" customFormat="1" ht="13.4" customHeight="1">
      <c r="A12" s="935"/>
      <c r="B12" s="181"/>
      <c r="C12" s="107"/>
      <c r="D12" s="113"/>
      <c r="E12" s="231"/>
      <c r="F12" s="227"/>
      <c r="G12" s="214"/>
      <c r="H12" s="228"/>
      <c r="I12" s="48"/>
      <c r="J12" s="49"/>
    </row>
    <row r="13" spans="1:10" s="4" customFormat="1" ht="13.4" customHeight="1">
      <c r="A13" s="936"/>
      <c r="B13" s="40"/>
      <c r="C13" s="979"/>
      <c r="D13" s="980"/>
      <c r="E13" s="229"/>
      <c r="F13" s="225"/>
      <c r="G13" s="213"/>
      <c r="H13" s="213"/>
      <c r="I13" s="69"/>
      <c r="J13" s="47"/>
    </row>
    <row r="14" spans="1:10" s="4" customFormat="1" ht="13.4" customHeight="1">
      <c r="A14" s="935"/>
      <c r="B14" s="271"/>
      <c r="C14" s="107"/>
      <c r="D14" s="115"/>
      <c r="E14" s="231"/>
      <c r="F14" s="227"/>
      <c r="G14" s="214"/>
      <c r="H14" s="214"/>
      <c r="I14" s="41"/>
      <c r="J14" s="49"/>
    </row>
    <row r="15" spans="1:10" s="4" customFormat="1" ht="13.4" customHeight="1">
      <c r="A15" s="907"/>
      <c r="B15" s="988"/>
      <c r="C15" s="18"/>
      <c r="D15" s="97"/>
      <c r="E15" s="866"/>
      <c r="F15" s="852"/>
      <c r="G15" s="870"/>
      <c r="H15" s="870"/>
      <c r="I15" s="56"/>
      <c r="J15" s="57"/>
    </row>
    <row r="16" spans="1:10" s="4" customFormat="1" ht="13.4" customHeight="1">
      <c r="A16" s="909"/>
      <c r="B16" s="989"/>
      <c r="C16" s="119"/>
      <c r="D16" s="96"/>
      <c r="E16" s="867"/>
      <c r="F16" s="854"/>
      <c r="G16" s="872"/>
      <c r="H16" s="872"/>
      <c r="I16" s="54"/>
      <c r="J16" s="80"/>
    </row>
    <row r="17" spans="1:14" s="4" customFormat="1" ht="13.4" customHeight="1">
      <c r="A17" s="936"/>
      <c r="B17" s="40"/>
      <c r="C17" s="979"/>
      <c r="D17" s="980"/>
      <c r="E17" s="229"/>
      <c r="F17" s="225"/>
      <c r="G17" s="213"/>
      <c r="H17" s="211"/>
      <c r="I17" s="50"/>
      <c r="J17" s="47"/>
    </row>
    <row r="18" spans="1:14" s="4" customFormat="1" ht="13.4" customHeight="1">
      <c r="A18" s="935"/>
      <c r="B18" s="181"/>
      <c r="C18" s="107"/>
      <c r="D18" s="115"/>
      <c r="E18" s="231"/>
      <c r="F18" s="227"/>
      <c r="G18" s="214"/>
      <c r="H18" s="228"/>
      <c r="I18" s="48"/>
      <c r="J18" s="49"/>
    </row>
    <row r="19" spans="1:14" s="4" customFormat="1" ht="13.4" customHeight="1">
      <c r="A19" s="936"/>
      <c r="B19" s="40"/>
      <c r="C19" s="979"/>
      <c r="D19" s="980"/>
      <c r="E19" s="229"/>
      <c r="F19" s="225"/>
      <c r="G19" s="213"/>
      <c r="H19" s="211"/>
      <c r="I19" s="50"/>
      <c r="J19" s="47"/>
    </row>
    <row r="20" spans="1:14" s="4" customFormat="1" ht="13.4" customHeight="1">
      <c r="A20" s="935"/>
      <c r="B20" s="181"/>
      <c r="C20" s="107"/>
      <c r="D20" s="115"/>
      <c r="E20" s="231"/>
      <c r="F20" s="227"/>
      <c r="G20" s="214"/>
      <c r="H20" s="228"/>
      <c r="I20" s="48"/>
      <c r="J20" s="49"/>
      <c r="L20" s="1055"/>
      <c r="M20" s="1055"/>
      <c r="N20" s="1055"/>
    </row>
    <row r="21" spans="1:14" s="4" customFormat="1" ht="13.4" customHeight="1">
      <c r="A21" s="907"/>
      <c r="B21" s="40"/>
      <c r="C21" s="979"/>
      <c r="D21" s="980"/>
      <c r="E21" s="229"/>
      <c r="F21" s="225"/>
      <c r="G21" s="213"/>
      <c r="H21" s="213"/>
      <c r="I21" s="56"/>
      <c r="J21" s="57"/>
      <c r="L21" s="1055"/>
      <c r="M21" s="1055"/>
      <c r="N21" s="1055"/>
    </row>
    <row r="22" spans="1:14" s="4" customFormat="1" ht="13.4" customHeight="1">
      <c r="A22" s="909"/>
      <c r="B22" s="271"/>
      <c r="C22" s="107"/>
      <c r="D22" s="115"/>
      <c r="E22" s="231"/>
      <c r="F22" s="227"/>
      <c r="G22" s="214"/>
      <c r="H22" s="214"/>
      <c r="I22" s="54"/>
      <c r="J22" s="80"/>
      <c r="L22" s="1055"/>
      <c r="M22" s="1055"/>
      <c r="N22" s="1055"/>
    </row>
    <row r="23" spans="1:14" s="4" customFormat="1" ht="13.4" customHeight="1">
      <c r="A23" s="907"/>
      <c r="B23" s="988"/>
      <c r="C23" s="18"/>
      <c r="D23" s="97"/>
      <c r="E23" s="866"/>
      <c r="F23" s="852"/>
      <c r="G23" s="870"/>
      <c r="H23" s="870"/>
      <c r="I23" s="56"/>
      <c r="J23" s="62"/>
      <c r="L23" s="1055"/>
      <c r="M23" s="1055"/>
      <c r="N23" s="1055"/>
    </row>
    <row r="24" spans="1:14" s="4" customFormat="1" ht="13.4" customHeight="1">
      <c r="A24" s="909"/>
      <c r="B24" s="989"/>
      <c r="C24" s="19"/>
      <c r="D24" s="96"/>
      <c r="E24" s="867"/>
      <c r="F24" s="854"/>
      <c r="G24" s="872"/>
      <c r="H24" s="872"/>
      <c r="I24" s="54"/>
      <c r="J24" s="276"/>
      <c r="L24" s="1055"/>
      <c r="M24" s="1055"/>
      <c r="N24" s="1055"/>
    </row>
    <row r="25" spans="1:14" s="4" customFormat="1" ht="13.4" customHeight="1">
      <c r="A25" s="907"/>
      <c r="B25" s="988"/>
      <c r="C25" s="18"/>
      <c r="D25" s="97"/>
      <c r="E25" s="866"/>
      <c r="F25" s="852"/>
      <c r="G25" s="870"/>
      <c r="H25" s="912"/>
      <c r="I25" s="56"/>
      <c r="J25" s="57"/>
      <c r="L25" s="185"/>
      <c r="M25" s="148"/>
      <c r="N25" s="1055"/>
    </row>
    <row r="26" spans="1:14" s="4" customFormat="1" ht="13.4" customHeight="1">
      <c r="A26" s="909"/>
      <c r="B26" s="989"/>
      <c r="C26" s="119"/>
      <c r="D26" s="96"/>
      <c r="E26" s="867"/>
      <c r="F26" s="854"/>
      <c r="G26" s="872"/>
      <c r="H26" s="913"/>
      <c r="I26" s="84"/>
      <c r="J26" s="80"/>
      <c r="L26" s="166"/>
      <c r="M26" s="1023"/>
      <c r="N26" s="1055"/>
    </row>
    <row r="27" spans="1:14" s="4" customFormat="1" ht="13.4" customHeight="1">
      <c r="A27" s="907"/>
      <c r="B27" s="40"/>
      <c r="C27" s="979"/>
      <c r="D27" s="980"/>
      <c r="E27" s="229"/>
      <c r="F27" s="225"/>
      <c r="G27" s="213"/>
      <c r="H27" s="912"/>
      <c r="I27" s="60"/>
      <c r="J27" s="57"/>
      <c r="L27" s="147"/>
      <c r="M27" s="148"/>
      <c r="N27" s="1055"/>
    </row>
    <row r="28" spans="1:14" s="4" customFormat="1" ht="13.4" customHeight="1">
      <c r="A28" s="909"/>
      <c r="B28" s="181"/>
      <c r="C28" s="107"/>
      <c r="D28" s="115"/>
      <c r="E28" s="231"/>
      <c r="F28" s="227"/>
      <c r="G28" s="214"/>
      <c r="H28" s="913"/>
      <c r="I28" s="81"/>
      <c r="J28" s="83"/>
      <c r="L28" s="148"/>
      <c r="M28" s="1024"/>
      <c r="N28" s="1055"/>
    </row>
    <row r="29" spans="1:14" s="4" customFormat="1" ht="13.4" customHeight="1">
      <c r="A29" s="907"/>
      <c r="B29" s="40"/>
      <c r="C29" s="979"/>
      <c r="D29" s="980"/>
      <c r="E29" s="229"/>
      <c r="F29" s="225"/>
      <c r="G29" s="213"/>
      <c r="H29" s="213"/>
      <c r="I29" s="60"/>
      <c r="J29" s="57"/>
      <c r="L29" s="147"/>
      <c r="M29" s="148"/>
      <c r="N29" s="1055"/>
    </row>
    <row r="30" spans="1:14" s="4" customFormat="1" ht="13.4" customHeight="1">
      <c r="A30" s="909"/>
      <c r="B30" s="271"/>
      <c r="C30" s="107"/>
      <c r="D30" s="115"/>
      <c r="E30" s="231"/>
      <c r="F30" s="227"/>
      <c r="G30" s="214"/>
      <c r="H30" s="214"/>
      <c r="I30" s="81"/>
      <c r="J30" s="83"/>
      <c r="L30" s="148"/>
      <c r="M30" s="1024"/>
      <c r="N30" s="1055"/>
    </row>
    <row r="31" spans="1:14" s="4" customFormat="1" ht="13.4" customHeight="1">
      <c r="A31" s="907"/>
      <c r="B31" s="988"/>
      <c r="C31" s="18"/>
      <c r="D31" s="97"/>
      <c r="E31" s="866"/>
      <c r="F31" s="852"/>
      <c r="G31" s="870"/>
      <c r="H31" s="912"/>
      <c r="I31" s="60"/>
      <c r="J31" s="57"/>
      <c r="L31" s="147"/>
      <c r="M31" s="148"/>
      <c r="N31" s="1055"/>
    </row>
    <row r="32" spans="1:14" s="4" customFormat="1" ht="13.4" customHeight="1">
      <c r="A32" s="909"/>
      <c r="B32" s="989"/>
      <c r="C32" s="19"/>
      <c r="D32" s="96"/>
      <c r="E32" s="867"/>
      <c r="F32" s="854"/>
      <c r="G32" s="872"/>
      <c r="H32" s="913"/>
      <c r="I32" s="81"/>
      <c r="J32" s="55"/>
      <c r="L32" s="148"/>
      <c r="M32" s="148"/>
      <c r="N32" s="1055"/>
    </row>
    <row r="33" spans="1:14" s="4" customFormat="1" ht="13.4" customHeight="1">
      <c r="A33" s="907"/>
      <c r="B33" s="892"/>
      <c r="C33" s="18"/>
      <c r="D33" s="97"/>
      <c r="E33" s="866"/>
      <c r="F33" s="852"/>
      <c r="G33" s="870"/>
      <c r="H33" s="870"/>
      <c r="I33" s="60"/>
      <c r="J33" s="57"/>
      <c r="L33" s="147"/>
      <c r="M33" s="148"/>
      <c r="N33" s="1055"/>
    </row>
    <row r="34" spans="1:14" s="4" customFormat="1" ht="13.4" customHeight="1">
      <c r="A34" s="909"/>
      <c r="B34" s="893"/>
      <c r="C34" s="19"/>
      <c r="D34" s="96"/>
      <c r="E34" s="867"/>
      <c r="F34" s="854"/>
      <c r="G34" s="872"/>
      <c r="H34" s="872"/>
      <c r="I34" s="54"/>
      <c r="J34" s="55"/>
      <c r="L34" s="185"/>
      <c r="M34" s="148"/>
      <c r="N34" s="1055"/>
    </row>
    <row r="35" spans="1:14" s="4" customFormat="1" ht="13.4" customHeight="1">
      <c r="A35" s="215"/>
      <c r="B35" s="232"/>
      <c r="C35" s="146"/>
      <c r="D35" s="109"/>
      <c r="E35" s="206"/>
      <c r="F35" s="194"/>
      <c r="G35" s="207"/>
      <c r="H35" s="207"/>
      <c r="I35" s="60"/>
      <c r="J35" s="57"/>
      <c r="L35" s="1055"/>
      <c r="M35" s="1055"/>
      <c r="N35" s="1055"/>
    </row>
    <row r="36" spans="1:14" s="4" customFormat="1" ht="13.4" customHeight="1">
      <c r="A36" s="215"/>
      <c r="B36" s="232"/>
      <c r="C36" s="146"/>
      <c r="D36" s="109"/>
      <c r="E36" s="206"/>
      <c r="F36" s="194"/>
      <c r="G36" s="207"/>
      <c r="H36" s="207"/>
      <c r="I36" s="54"/>
      <c r="J36" s="55"/>
      <c r="L36" s="1055"/>
      <c r="M36" s="1055"/>
      <c r="N36" s="1055"/>
    </row>
    <row r="37" spans="1:14" s="4" customFormat="1" ht="13.4" customHeight="1">
      <c r="A37" s="907"/>
      <c r="B37" s="852" t="s">
        <v>78</v>
      </c>
      <c r="C37" s="108"/>
      <c r="D37" s="97"/>
      <c r="E37" s="866"/>
      <c r="F37" s="852"/>
      <c r="G37" s="870"/>
      <c r="H37" s="202"/>
      <c r="I37" s="56"/>
      <c r="J37" s="57"/>
      <c r="L37" s="1055"/>
      <c r="M37" s="1055"/>
      <c r="N37" s="1055"/>
    </row>
    <row r="38" spans="1:14" s="4" customFormat="1" ht="13.4" customHeight="1">
      <c r="A38" s="990"/>
      <c r="B38" s="853"/>
      <c r="C38" s="140"/>
      <c r="D38" s="109"/>
      <c r="E38" s="905"/>
      <c r="F38" s="853"/>
      <c r="G38" s="873"/>
      <c r="H38" s="207"/>
      <c r="I38" s="82"/>
      <c r="J38" s="78"/>
      <c r="L38" s="1055"/>
      <c r="M38" s="1055"/>
      <c r="N38" s="1055"/>
    </row>
    <row r="39" spans="1:14" s="4" customFormat="1" ht="13.4" customHeight="1">
      <c r="A39" s="936"/>
      <c r="B39" s="225"/>
      <c r="C39" s="98"/>
      <c r="D39" s="99"/>
      <c r="E39" s="229"/>
      <c r="F39" s="225"/>
      <c r="G39" s="870"/>
      <c r="H39" s="870"/>
      <c r="I39" s="56"/>
      <c r="J39" s="57"/>
      <c r="L39" s="1055"/>
      <c r="M39" s="1055"/>
      <c r="N39" s="1055"/>
    </row>
    <row r="40" spans="1:14" s="4" customFormat="1" ht="13.4" customHeight="1" thickBot="1">
      <c r="A40" s="968"/>
      <c r="B40" s="267"/>
      <c r="C40" s="122"/>
      <c r="D40" s="123"/>
      <c r="E40" s="266"/>
      <c r="F40" s="267"/>
      <c r="G40" s="871"/>
      <c r="H40" s="871"/>
      <c r="I40" s="65"/>
      <c r="J40" s="137"/>
      <c r="L40" s="1055"/>
      <c r="M40" s="1055"/>
      <c r="N40" s="1055"/>
    </row>
    <row r="41" spans="1:14" s="53" customFormat="1" ht="22.4" customHeight="1">
      <c r="A41" s="467"/>
      <c r="B41" s="468"/>
      <c r="C41" s="129"/>
      <c r="D41" s="129"/>
      <c r="E41" s="469"/>
      <c r="F41" s="467"/>
      <c r="G41" s="129"/>
      <c r="H41" s="470"/>
      <c r="I41" s="471"/>
      <c r="J41" s="451" t="s">
        <v>8</v>
      </c>
      <c r="L41" s="146"/>
      <c r="M41" s="146"/>
      <c r="N41" s="146"/>
    </row>
    <row r="42" spans="1:14" s="14" customFormat="1">
      <c r="A42" s="35"/>
      <c r="B42" s="36"/>
      <c r="C42" s="36"/>
      <c r="D42" s="36"/>
      <c r="E42" s="45"/>
      <c r="F42" s="35"/>
      <c r="G42" s="36"/>
      <c r="H42" s="37"/>
      <c r="I42" s="38"/>
    </row>
    <row r="43" spans="1:14" s="14" customFormat="1">
      <c r="A43" s="35"/>
      <c r="B43" s="36"/>
      <c r="C43" s="36"/>
      <c r="D43" s="36"/>
      <c r="E43" s="45"/>
      <c r="F43" s="35"/>
      <c r="G43" s="36"/>
      <c r="H43" s="37"/>
      <c r="I43" s="38"/>
    </row>
    <row r="44" spans="1:14" s="14" customFormat="1">
      <c r="A44" s="35"/>
      <c r="B44" s="36"/>
      <c r="C44" s="129"/>
      <c r="D44" s="129"/>
      <c r="E44" s="45"/>
      <c r="F44" s="35"/>
      <c r="G44" s="36"/>
      <c r="H44" s="37"/>
      <c r="I44" s="38"/>
    </row>
    <row r="45" spans="1:14" s="14" customFormat="1">
      <c r="A45" s="35"/>
      <c r="B45" s="36"/>
      <c r="C45" s="129"/>
      <c r="D45" s="129"/>
      <c r="E45" s="45"/>
      <c r="F45" s="35"/>
      <c r="G45" s="36"/>
      <c r="H45" s="37"/>
      <c r="I45" s="38"/>
    </row>
    <row r="46" spans="1:14" s="14" customFormat="1">
      <c r="A46" s="35"/>
      <c r="B46" s="36"/>
      <c r="C46" s="129"/>
      <c r="D46" s="129"/>
      <c r="E46" s="45"/>
      <c r="F46" s="35"/>
      <c r="G46" s="36"/>
      <c r="H46" s="37"/>
      <c r="I46" s="38"/>
    </row>
    <row r="47" spans="1:14" s="14" customFormat="1">
      <c r="A47" s="35"/>
      <c r="B47" s="36"/>
      <c r="C47" s="129"/>
      <c r="D47" s="129"/>
      <c r="E47" s="45"/>
      <c r="F47" s="35"/>
      <c r="G47" s="36"/>
      <c r="H47" s="37"/>
      <c r="I47" s="38"/>
    </row>
    <row r="48" spans="1:14" s="14" customFormat="1">
      <c r="A48" s="35"/>
      <c r="B48" s="36"/>
      <c r="C48" s="129"/>
      <c r="D48" s="129"/>
      <c r="E48" s="45"/>
      <c r="F48" s="35"/>
      <c r="G48" s="36"/>
      <c r="H48" s="37"/>
      <c r="I48" s="38"/>
    </row>
    <row r="49" spans="1:9" s="14" customFormat="1">
      <c r="A49" s="35"/>
      <c r="B49" s="36"/>
      <c r="C49" s="129"/>
      <c r="D49" s="129"/>
      <c r="E49" s="45"/>
      <c r="F49" s="35"/>
      <c r="G49" s="36"/>
      <c r="H49" s="37"/>
      <c r="I49" s="38"/>
    </row>
    <row r="50" spans="1:9" s="14" customFormat="1">
      <c r="A50" s="35"/>
      <c r="B50" s="36"/>
      <c r="C50" s="129"/>
      <c r="D50" s="129"/>
      <c r="E50" s="45"/>
      <c r="F50" s="35"/>
      <c r="G50" s="36"/>
      <c r="H50" s="37"/>
      <c r="I50" s="38"/>
    </row>
    <row r="51" spans="1:9" s="14" customFormat="1">
      <c r="A51" s="35"/>
      <c r="B51" s="36"/>
      <c r="C51" s="129"/>
      <c r="D51" s="129"/>
      <c r="E51" s="45"/>
      <c r="F51" s="35"/>
      <c r="G51" s="36"/>
      <c r="H51" s="37"/>
      <c r="I51" s="38"/>
    </row>
    <row r="52" spans="1:9" s="14" customFormat="1">
      <c r="A52" s="35"/>
      <c r="B52" s="36"/>
      <c r="C52" s="129"/>
      <c r="D52" s="129"/>
      <c r="E52" s="45"/>
      <c r="F52" s="35"/>
      <c r="G52" s="36"/>
      <c r="H52" s="37"/>
      <c r="I52" s="38"/>
    </row>
    <row r="53" spans="1:9" s="14" customFormat="1">
      <c r="A53" s="35"/>
      <c r="B53" s="36"/>
      <c r="C53" s="129"/>
      <c r="D53" s="129"/>
      <c r="E53" s="45"/>
      <c r="F53" s="35"/>
      <c r="G53" s="36"/>
      <c r="H53" s="37"/>
      <c r="I53" s="38"/>
    </row>
    <row r="54" spans="1:9" s="14" customFormat="1">
      <c r="A54" s="35"/>
      <c r="B54" s="36"/>
      <c r="C54" s="129"/>
      <c r="D54" s="129"/>
      <c r="E54" s="45"/>
      <c r="F54" s="35"/>
      <c r="G54" s="36"/>
      <c r="H54" s="37"/>
      <c r="I54" s="38"/>
    </row>
    <row r="55" spans="1:9" s="14" customFormat="1">
      <c r="A55" s="35"/>
      <c r="B55" s="36"/>
      <c r="C55" s="129"/>
      <c r="D55" s="129"/>
      <c r="E55" s="45"/>
      <c r="F55" s="35"/>
      <c r="G55" s="36"/>
      <c r="H55" s="37"/>
      <c r="I55" s="38"/>
    </row>
    <row r="56" spans="1:9" s="14" customFormat="1">
      <c r="A56" s="35"/>
      <c r="B56" s="36"/>
      <c r="C56" s="129"/>
      <c r="D56" s="129"/>
      <c r="E56" s="45"/>
      <c r="F56" s="35"/>
      <c r="G56" s="36"/>
      <c r="H56" s="37"/>
      <c r="I56" s="38"/>
    </row>
    <row r="57" spans="1:9" s="14" customFormat="1">
      <c r="A57" s="35"/>
      <c r="B57" s="36"/>
      <c r="C57" s="129"/>
      <c r="D57" s="129"/>
      <c r="E57" s="45"/>
      <c r="F57" s="35"/>
      <c r="G57" s="36"/>
      <c r="H57" s="37"/>
      <c r="I57" s="38"/>
    </row>
    <row r="58" spans="1:9" s="14" customFormat="1">
      <c r="A58" s="35"/>
      <c r="B58" s="36"/>
      <c r="C58" s="129"/>
      <c r="D58" s="129"/>
      <c r="E58" s="45"/>
      <c r="F58" s="35"/>
      <c r="G58" s="36"/>
      <c r="H58" s="37"/>
      <c r="I58" s="38"/>
    </row>
    <row r="59" spans="1:9" s="14" customFormat="1">
      <c r="A59" s="35"/>
      <c r="B59" s="36"/>
      <c r="C59" s="129"/>
      <c r="D59" s="129"/>
      <c r="E59" s="45"/>
      <c r="F59" s="35"/>
      <c r="G59" s="36"/>
      <c r="H59" s="37"/>
      <c r="I59" s="38"/>
    </row>
    <row r="60" spans="1:9" s="14" customFormat="1">
      <c r="A60" s="35"/>
      <c r="B60" s="36"/>
      <c r="C60" s="129"/>
      <c r="D60" s="129"/>
      <c r="E60" s="45"/>
      <c r="F60" s="35"/>
      <c r="G60" s="36"/>
      <c r="H60" s="37"/>
      <c r="I60" s="38"/>
    </row>
    <row r="61" spans="1:9" s="14" customFormat="1">
      <c r="A61" s="35"/>
      <c r="B61" s="36"/>
      <c r="C61" s="129"/>
      <c r="D61" s="129"/>
      <c r="E61" s="45"/>
      <c r="F61" s="35"/>
      <c r="G61" s="36"/>
      <c r="H61" s="37"/>
      <c r="I61" s="38"/>
    </row>
    <row r="62" spans="1:9" s="14" customFormat="1">
      <c r="A62" s="35"/>
      <c r="B62" s="36"/>
      <c r="C62" s="129"/>
      <c r="D62" s="129"/>
      <c r="E62" s="45"/>
      <c r="F62" s="35"/>
      <c r="G62" s="36"/>
      <c r="H62" s="37"/>
      <c r="I62" s="38"/>
    </row>
    <row r="63" spans="1:9" s="14" customFormat="1">
      <c r="A63" s="35"/>
      <c r="B63" s="36"/>
      <c r="C63" s="129"/>
      <c r="D63" s="129"/>
      <c r="E63" s="45"/>
      <c r="F63" s="35"/>
      <c r="G63" s="36"/>
      <c r="H63" s="37"/>
      <c r="I63" s="38"/>
    </row>
    <row r="64" spans="1:9" s="14" customFormat="1">
      <c r="A64" s="35"/>
      <c r="B64" s="36"/>
      <c r="C64" s="129"/>
      <c r="D64" s="129"/>
      <c r="E64" s="45"/>
      <c r="F64" s="35"/>
      <c r="G64" s="36"/>
      <c r="H64" s="37"/>
      <c r="I64" s="38"/>
    </row>
    <row r="65" spans="1:9" s="14" customFormat="1">
      <c r="A65" s="35"/>
      <c r="B65" s="36"/>
      <c r="C65" s="129"/>
      <c r="D65" s="129"/>
      <c r="E65" s="45"/>
      <c r="F65" s="35"/>
      <c r="G65" s="36"/>
      <c r="H65" s="37"/>
      <c r="I65" s="38"/>
    </row>
    <row r="66" spans="1:9" s="14" customFormat="1">
      <c r="A66" s="35"/>
      <c r="B66" s="36"/>
      <c r="C66" s="129"/>
      <c r="D66" s="129"/>
      <c r="E66" s="45"/>
      <c r="F66" s="35"/>
      <c r="G66" s="36"/>
      <c r="H66" s="37"/>
      <c r="I66" s="38"/>
    </row>
    <row r="67" spans="1:9" s="14" customFormat="1">
      <c r="A67" s="35"/>
      <c r="B67" s="36"/>
      <c r="C67" s="129"/>
      <c r="D67" s="129"/>
      <c r="E67" s="45"/>
      <c r="F67" s="35"/>
      <c r="G67" s="36"/>
      <c r="H67" s="37"/>
      <c r="I67" s="38"/>
    </row>
    <row r="68" spans="1:9" s="14" customFormat="1">
      <c r="A68" s="35"/>
      <c r="B68" s="36"/>
      <c r="C68" s="129"/>
      <c r="D68" s="129"/>
      <c r="E68" s="45"/>
      <c r="F68" s="35"/>
      <c r="G68" s="36"/>
      <c r="H68" s="37"/>
      <c r="I68" s="38"/>
    </row>
    <row r="69" spans="1:9" s="14" customFormat="1">
      <c r="A69" s="35"/>
      <c r="B69" s="36"/>
      <c r="C69" s="129"/>
      <c r="D69" s="129"/>
      <c r="E69" s="45"/>
      <c r="F69" s="35"/>
      <c r="G69" s="36"/>
      <c r="H69" s="37"/>
      <c r="I69" s="38"/>
    </row>
    <row r="70" spans="1:9" s="14" customFormat="1">
      <c r="A70" s="35"/>
      <c r="B70" s="36"/>
      <c r="C70" s="129"/>
      <c r="D70" s="129"/>
      <c r="E70" s="45"/>
      <c r="F70" s="35"/>
      <c r="G70" s="36"/>
      <c r="H70" s="37"/>
      <c r="I70" s="38"/>
    </row>
    <row r="71" spans="1:9" s="14" customFormat="1">
      <c r="A71" s="35"/>
      <c r="B71" s="36"/>
      <c r="C71" s="129"/>
      <c r="D71" s="129"/>
      <c r="E71" s="45"/>
      <c r="F71" s="35"/>
      <c r="G71" s="36"/>
      <c r="H71" s="37"/>
      <c r="I71" s="38"/>
    </row>
    <row r="72" spans="1:9" s="14" customFormat="1">
      <c r="A72" s="35"/>
      <c r="B72" s="36"/>
      <c r="C72" s="129"/>
      <c r="D72" s="129"/>
      <c r="E72" s="45"/>
      <c r="F72" s="35"/>
      <c r="G72" s="36"/>
      <c r="H72" s="37"/>
      <c r="I72" s="38"/>
    </row>
    <row r="73" spans="1:9" s="14" customFormat="1">
      <c r="A73" s="35"/>
      <c r="B73" s="36"/>
      <c r="C73" s="129"/>
      <c r="D73" s="129"/>
      <c r="E73" s="45"/>
      <c r="F73" s="35"/>
      <c r="G73" s="36"/>
      <c r="H73" s="37"/>
      <c r="I73" s="38"/>
    </row>
    <row r="74" spans="1:9" s="14" customFormat="1">
      <c r="A74" s="35"/>
      <c r="B74" s="36"/>
      <c r="C74" s="129"/>
      <c r="D74" s="129"/>
      <c r="E74" s="45"/>
      <c r="F74" s="35"/>
      <c r="G74" s="36"/>
      <c r="H74" s="37"/>
      <c r="I74" s="38"/>
    </row>
    <row r="75" spans="1:9" s="14" customFormat="1">
      <c r="A75" s="35"/>
      <c r="B75" s="36"/>
      <c r="C75" s="129"/>
      <c r="D75" s="129"/>
      <c r="E75" s="45"/>
      <c r="F75" s="35"/>
      <c r="G75" s="36"/>
      <c r="H75" s="37"/>
      <c r="I75" s="38"/>
    </row>
    <row r="76" spans="1:9" s="14" customFormat="1">
      <c r="A76" s="35"/>
      <c r="B76" s="36"/>
      <c r="C76" s="129"/>
      <c r="D76" s="129"/>
      <c r="E76" s="45"/>
      <c r="F76" s="35"/>
      <c r="G76" s="36"/>
      <c r="H76" s="37"/>
      <c r="I76" s="38"/>
    </row>
    <row r="77" spans="1:9" s="14" customFormat="1">
      <c r="A77" s="35"/>
      <c r="B77" s="36"/>
      <c r="C77" s="129"/>
      <c r="D77" s="129"/>
      <c r="E77" s="45"/>
      <c r="F77" s="35"/>
      <c r="G77" s="36"/>
      <c r="H77" s="37"/>
      <c r="I77" s="38"/>
    </row>
    <row r="78" spans="1:9" s="14" customFormat="1">
      <c r="A78" s="35"/>
      <c r="B78" s="36"/>
      <c r="C78" s="129"/>
      <c r="D78" s="129"/>
      <c r="E78" s="45"/>
      <c r="F78" s="35"/>
      <c r="G78" s="36"/>
      <c r="H78" s="37"/>
      <c r="I78" s="38"/>
    </row>
    <row r="79" spans="1:9" s="14" customFormat="1">
      <c r="A79" s="35"/>
      <c r="B79" s="36"/>
      <c r="C79" s="129"/>
      <c r="D79" s="129"/>
      <c r="E79" s="45"/>
      <c r="F79" s="35"/>
      <c r="G79" s="36"/>
      <c r="H79" s="37"/>
      <c r="I79" s="38"/>
    </row>
    <row r="80" spans="1:9" s="14" customFormat="1">
      <c r="A80" s="35"/>
      <c r="B80" s="36"/>
      <c r="C80" s="129"/>
      <c r="D80" s="129"/>
      <c r="E80" s="45"/>
      <c r="F80" s="35"/>
      <c r="G80" s="36"/>
      <c r="H80" s="37"/>
      <c r="I80" s="38"/>
    </row>
    <row r="81" spans="1:9" s="14" customFormat="1">
      <c r="A81" s="35"/>
      <c r="B81" s="36"/>
      <c r="C81" s="129"/>
      <c r="D81" s="129"/>
      <c r="E81" s="45"/>
      <c r="F81" s="35"/>
      <c r="G81" s="36"/>
      <c r="H81" s="37"/>
      <c r="I81" s="38"/>
    </row>
    <row r="82" spans="1:9" s="14" customFormat="1">
      <c r="A82" s="35"/>
      <c r="B82" s="36"/>
      <c r="C82" s="36"/>
      <c r="D82" s="36"/>
      <c r="E82" s="45"/>
      <c r="F82" s="35"/>
      <c r="G82" s="36"/>
      <c r="H82" s="37"/>
      <c r="I82" s="38"/>
    </row>
    <row r="83" spans="1:9" s="14" customFormat="1">
      <c r="A83" s="35"/>
      <c r="B83" s="36"/>
      <c r="C83" s="36"/>
      <c r="D83" s="36"/>
      <c r="E83" s="45"/>
      <c r="F83" s="35"/>
      <c r="G83" s="36"/>
      <c r="H83" s="37"/>
      <c r="I83" s="38"/>
    </row>
    <row r="84" spans="1:9" s="14" customFormat="1">
      <c r="A84" s="35"/>
      <c r="B84" s="36"/>
      <c r="C84" s="36"/>
      <c r="D84" s="36"/>
      <c r="E84" s="45"/>
      <c r="F84" s="35"/>
      <c r="G84" s="36"/>
      <c r="H84" s="37"/>
      <c r="I84" s="38"/>
    </row>
    <row r="85" spans="1:9" s="14" customFormat="1">
      <c r="A85" s="35"/>
      <c r="B85" s="36"/>
      <c r="C85" s="129"/>
      <c r="D85" s="129"/>
      <c r="E85" s="45"/>
      <c r="F85" s="35"/>
      <c r="G85" s="36"/>
      <c r="H85" s="37"/>
      <c r="I85" s="38"/>
    </row>
    <row r="86" spans="1:9" s="14" customFormat="1">
      <c r="A86" s="35"/>
      <c r="B86" s="36"/>
      <c r="C86" s="129"/>
      <c r="D86" s="129"/>
      <c r="E86" s="45"/>
      <c r="F86" s="35"/>
      <c r="G86" s="36"/>
      <c r="H86" s="37"/>
      <c r="I86" s="38"/>
    </row>
    <row r="87" spans="1:9" s="14" customFormat="1">
      <c r="A87" s="35"/>
      <c r="B87" s="36"/>
      <c r="C87" s="129"/>
      <c r="D87" s="129"/>
      <c r="E87" s="45"/>
      <c r="F87" s="35"/>
      <c r="G87" s="36"/>
      <c r="H87" s="37"/>
      <c r="I87" s="38"/>
    </row>
    <row r="88" spans="1:9" s="14" customFormat="1">
      <c r="A88" s="35"/>
      <c r="B88" s="36"/>
      <c r="C88" s="129"/>
      <c r="D88" s="129"/>
      <c r="E88" s="45"/>
      <c r="F88" s="35"/>
      <c r="G88" s="36"/>
      <c r="H88" s="37"/>
      <c r="I88" s="38"/>
    </row>
    <row r="89" spans="1:9" s="14" customFormat="1">
      <c r="A89" s="35"/>
      <c r="B89" s="36"/>
      <c r="C89" s="129"/>
      <c r="D89" s="129"/>
      <c r="E89" s="45"/>
      <c r="F89" s="35"/>
      <c r="G89" s="36"/>
      <c r="H89" s="37"/>
      <c r="I89" s="38"/>
    </row>
    <row r="90" spans="1:9" s="14" customFormat="1">
      <c r="A90" s="35"/>
      <c r="B90" s="36"/>
      <c r="C90" s="129"/>
      <c r="D90" s="129"/>
      <c r="E90" s="45"/>
      <c r="F90" s="35"/>
      <c r="G90" s="36"/>
      <c r="H90" s="37"/>
      <c r="I90" s="38"/>
    </row>
    <row r="91" spans="1:9" s="14" customFormat="1">
      <c r="A91" s="35"/>
      <c r="B91" s="36"/>
      <c r="C91" s="129"/>
      <c r="D91" s="129"/>
      <c r="E91" s="45"/>
      <c r="F91" s="35"/>
      <c r="G91" s="36"/>
      <c r="H91" s="37"/>
      <c r="I91" s="38"/>
    </row>
    <row r="92" spans="1:9" s="14" customFormat="1">
      <c r="A92" s="35"/>
      <c r="B92" s="36"/>
      <c r="C92" s="129"/>
      <c r="D92" s="129"/>
      <c r="E92" s="45"/>
      <c r="F92" s="35"/>
      <c r="G92" s="36"/>
      <c r="H92" s="37"/>
      <c r="I92" s="38"/>
    </row>
    <row r="93" spans="1:9" s="14" customFormat="1">
      <c r="A93" s="35"/>
      <c r="B93" s="36"/>
      <c r="C93" s="129"/>
      <c r="D93" s="129"/>
      <c r="E93" s="45"/>
      <c r="F93" s="35"/>
      <c r="G93" s="36"/>
      <c r="H93" s="37"/>
      <c r="I93" s="38"/>
    </row>
    <row r="94" spans="1:9" s="14" customFormat="1">
      <c r="A94" s="35"/>
      <c r="B94" s="36"/>
      <c r="C94" s="129"/>
      <c r="D94" s="129"/>
      <c r="E94" s="45"/>
      <c r="F94" s="35"/>
      <c r="G94" s="36"/>
      <c r="H94" s="37"/>
      <c r="I94" s="38"/>
    </row>
    <row r="95" spans="1:9" s="14" customFormat="1">
      <c r="A95" s="35"/>
      <c r="B95" s="36"/>
      <c r="C95" s="129"/>
      <c r="D95" s="129"/>
      <c r="E95" s="45"/>
      <c r="F95" s="35"/>
      <c r="G95" s="36"/>
      <c r="H95" s="37"/>
      <c r="I95" s="38"/>
    </row>
    <row r="96" spans="1:9" s="14" customFormat="1">
      <c r="A96" s="35"/>
      <c r="B96" s="36"/>
      <c r="C96" s="129"/>
      <c r="D96" s="129"/>
      <c r="E96" s="45"/>
      <c r="F96" s="35"/>
      <c r="G96" s="36"/>
      <c r="H96" s="37"/>
      <c r="I96" s="38"/>
    </row>
    <row r="97" spans="1:9" s="14" customFormat="1">
      <c r="A97" s="35"/>
      <c r="B97" s="36"/>
      <c r="C97" s="129"/>
      <c r="D97" s="129"/>
      <c r="E97" s="45"/>
      <c r="F97" s="35"/>
      <c r="G97" s="36"/>
      <c r="H97" s="37"/>
      <c r="I97" s="38"/>
    </row>
    <row r="98" spans="1:9" s="14" customFormat="1">
      <c r="A98" s="35"/>
      <c r="B98" s="36"/>
      <c r="C98" s="129"/>
      <c r="D98" s="129"/>
      <c r="E98" s="45"/>
      <c r="F98" s="35"/>
      <c r="G98" s="36"/>
      <c r="H98" s="37"/>
      <c r="I98" s="38"/>
    </row>
    <row r="99" spans="1:9" s="14" customFormat="1">
      <c r="A99" s="35"/>
      <c r="B99" s="36"/>
      <c r="C99" s="129"/>
      <c r="D99" s="129"/>
      <c r="E99" s="45"/>
      <c r="F99" s="35"/>
      <c r="G99" s="36"/>
      <c r="H99" s="37"/>
      <c r="I99" s="38"/>
    </row>
    <row r="100" spans="1:9" s="14" customFormat="1">
      <c r="A100" s="35"/>
      <c r="B100" s="36"/>
      <c r="C100" s="129"/>
      <c r="D100" s="129"/>
      <c r="E100" s="45"/>
      <c r="F100" s="35"/>
      <c r="G100" s="36"/>
      <c r="H100" s="37"/>
      <c r="I100" s="38"/>
    </row>
    <row r="101" spans="1:9" s="14" customFormat="1">
      <c r="A101" s="35"/>
      <c r="B101" s="36"/>
      <c r="C101" s="129"/>
      <c r="D101" s="129"/>
      <c r="E101" s="45"/>
      <c r="F101" s="35"/>
      <c r="G101" s="36"/>
      <c r="H101" s="37"/>
      <c r="I101" s="38"/>
    </row>
    <row r="102" spans="1:9" s="14" customFormat="1">
      <c r="A102" s="35"/>
      <c r="B102" s="36"/>
      <c r="C102" s="129"/>
      <c r="D102" s="129"/>
      <c r="E102" s="45"/>
      <c r="F102" s="35"/>
      <c r="G102" s="36"/>
      <c r="H102" s="37"/>
      <c r="I102" s="38"/>
    </row>
    <row r="103" spans="1:9" s="14" customFormat="1">
      <c r="A103" s="35"/>
      <c r="B103" s="36"/>
      <c r="C103" s="129"/>
      <c r="D103" s="129"/>
      <c r="E103" s="45"/>
      <c r="F103" s="35"/>
      <c r="G103" s="36"/>
      <c r="H103" s="37"/>
      <c r="I103" s="38"/>
    </row>
    <row r="104" spans="1:9" s="14" customFormat="1">
      <c r="A104" s="35"/>
      <c r="B104" s="36"/>
      <c r="C104" s="129"/>
      <c r="D104" s="129"/>
      <c r="E104" s="45"/>
      <c r="F104" s="35"/>
      <c r="G104" s="36"/>
      <c r="H104" s="37"/>
      <c r="I104" s="38"/>
    </row>
    <row r="105" spans="1:9" s="14" customFormat="1">
      <c r="A105" s="35"/>
      <c r="B105" s="36"/>
      <c r="C105" s="129"/>
      <c r="D105" s="129"/>
      <c r="E105" s="45"/>
      <c r="F105" s="35"/>
      <c r="G105" s="36"/>
      <c r="H105" s="37"/>
      <c r="I105" s="38"/>
    </row>
    <row r="106" spans="1:9" s="14" customFormat="1">
      <c r="A106" s="35"/>
      <c r="B106" s="36"/>
      <c r="C106" s="129"/>
      <c r="D106" s="129"/>
      <c r="E106" s="45"/>
      <c r="F106" s="35"/>
      <c r="G106" s="36"/>
      <c r="H106" s="37"/>
      <c r="I106" s="38"/>
    </row>
    <row r="107" spans="1:9" s="14" customFormat="1">
      <c r="A107" s="35"/>
      <c r="B107" s="36"/>
      <c r="C107" s="129"/>
      <c r="D107" s="129"/>
      <c r="E107" s="45"/>
      <c r="F107" s="35"/>
      <c r="G107" s="36"/>
      <c r="H107" s="37"/>
      <c r="I107" s="38"/>
    </row>
    <row r="108" spans="1:9" s="14" customFormat="1">
      <c r="A108" s="35"/>
      <c r="B108" s="36"/>
      <c r="C108" s="129"/>
      <c r="D108" s="129"/>
      <c r="E108" s="45"/>
      <c r="F108" s="35"/>
      <c r="G108" s="36"/>
      <c r="H108" s="37"/>
      <c r="I108" s="38"/>
    </row>
    <row r="109" spans="1:9" s="14" customFormat="1">
      <c r="A109" s="35"/>
      <c r="B109" s="36"/>
      <c r="C109" s="129"/>
      <c r="D109" s="129"/>
      <c r="E109" s="45"/>
      <c r="F109" s="35"/>
      <c r="G109" s="36"/>
      <c r="H109" s="37"/>
      <c r="I109" s="38"/>
    </row>
    <row r="110" spans="1:9" s="14" customFormat="1">
      <c r="A110" s="35"/>
      <c r="B110" s="36"/>
      <c r="C110" s="129"/>
      <c r="D110" s="129"/>
      <c r="E110" s="45"/>
      <c r="F110" s="35"/>
      <c r="G110" s="36"/>
      <c r="H110" s="37"/>
      <c r="I110" s="38"/>
    </row>
    <row r="111" spans="1:9" s="14" customFormat="1">
      <c r="A111" s="35"/>
      <c r="B111" s="36"/>
      <c r="C111" s="129"/>
      <c r="D111" s="129"/>
      <c r="E111" s="45"/>
      <c r="F111" s="35"/>
      <c r="G111" s="36"/>
      <c r="H111" s="37"/>
      <c r="I111" s="38"/>
    </row>
    <row r="112" spans="1:9" s="14" customFormat="1">
      <c r="A112" s="35"/>
      <c r="B112" s="36"/>
      <c r="C112" s="129"/>
      <c r="D112" s="129"/>
      <c r="E112" s="45"/>
      <c r="F112" s="35"/>
      <c r="G112" s="36"/>
      <c r="H112" s="37"/>
      <c r="I112" s="38"/>
    </row>
    <row r="113" spans="1:9" s="14" customFormat="1">
      <c r="A113" s="35"/>
      <c r="B113" s="36"/>
      <c r="C113" s="129"/>
      <c r="D113" s="129"/>
      <c r="E113" s="45"/>
      <c r="F113" s="35"/>
      <c r="G113" s="36"/>
      <c r="H113" s="37"/>
      <c r="I113" s="38"/>
    </row>
    <row r="114" spans="1:9" s="14" customFormat="1">
      <c r="A114" s="35"/>
      <c r="B114" s="36"/>
      <c r="C114" s="129"/>
      <c r="D114" s="129"/>
      <c r="E114" s="45"/>
      <c r="F114" s="35"/>
      <c r="G114" s="36"/>
      <c r="H114" s="37"/>
      <c r="I114" s="38"/>
    </row>
    <row r="115" spans="1:9" s="14" customFormat="1">
      <c r="A115" s="35"/>
      <c r="B115" s="36"/>
      <c r="C115" s="129"/>
      <c r="D115" s="129"/>
      <c r="E115" s="45"/>
      <c r="F115" s="35"/>
      <c r="G115" s="36"/>
      <c r="H115" s="37"/>
      <c r="I115" s="38"/>
    </row>
    <row r="116" spans="1:9" s="14" customFormat="1">
      <c r="A116" s="35"/>
      <c r="B116" s="36"/>
      <c r="C116" s="129"/>
      <c r="D116" s="129"/>
      <c r="E116" s="45"/>
      <c r="F116" s="35"/>
      <c r="G116" s="36"/>
      <c r="H116" s="37"/>
      <c r="I116" s="38"/>
    </row>
    <row r="117" spans="1:9" s="14" customFormat="1">
      <c r="A117" s="35"/>
      <c r="B117" s="36"/>
      <c r="C117" s="129"/>
      <c r="D117" s="129"/>
      <c r="E117" s="45"/>
      <c r="F117" s="35"/>
      <c r="G117" s="36"/>
      <c r="H117" s="37"/>
      <c r="I117" s="38"/>
    </row>
    <row r="118" spans="1:9" s="14" customFormat="1">
      <c r="A118" s="35"/>
      <c r="B118" s="36"/>
      <c r="C118" s="129"/>
      <c r="D118" s="129"/>
      <c r="E118" s="45"/>
      <c r="F118" s="35"/>
      <c r="G118" s="36"/>
      <c r="H118" s="37"/>
      <c r="I118" s="38"/>
    </row>
    <row r="119" spans="1:9" s="14" customFormat="1">
      <c r="A119" s="35"/>
      <c r="B119" s="36"/>
      <c r="C119" s="129"/>
      <c r="D119" s="129"/>
      <c r="E119" s="45"/>
      <c r="F119" s="35"/>
      <c r="G119" s="36"/>
      <c r="H119" s="37"/>
      <c r="I119" s="38"/>
    </row>
    <row r="120" spans="1:9" s="14" customFormat="1">
      <c r="A120" s="35"/>
      <c r="B120" s="36"/>
      <c r="C120" s="129"/>
      <c r="D120" s="129"/>
      <c r="E120" s="45"/>
      <c r="F120" s="35"/>
      <c r="G120" s="36"/>
      <c r="H120" s="37"/>
      <c r="I120" s="38"/>
    </row>
    <row r="121" spans="1:9" s="14" customFormat="1">
      <c r="A121" s="35"/>
      <c r="B121" s="36"/>
      <c r="C121" s="129"/>
      <c r="D121" s="129"/>
      <c r="E121" s="45"/>
      <c r="F121" s="35"/>
      <c r="G121" s="36"/>
      <c r="H121" s="37"/>
      <c r="I121" s="38"/>
    </row>
    <row r="122" spans="1:9" s="14" customFormat="1">
      <c r="A122" s="35"/>
      <c r="B122" s="36"/>
      <c r="C122" s="129"/>
      <c r="D122" s="129"/>
      <c r="E122" s="45"/>
      <c r="F122" s="35"/>
      <c r="G122" s="36"/>
      <c r="H122" s="37"/>
      <c r="I122" s="38"/>
    </row>
    <row r="123" spans="1:9" s="14" customFormat="1">
      <c r="A123" s="35"/>
      <c r="B123" s="36"/>
      <c r="C123" s="36"/>
      <c r="D123" s="36"/>
      <c r="E123" s="45"/>
      <c r="F123" s="35"/>
      <c r="G123" s="36"/>
      <c r="H123" s="37"/>
      <c r="I123" s="38"/>
    </row>
    <row r="124" spans="1:9" s="14" customFormat="1">
      <c r="A124" s="35"/>
      <c r="B124" s="36"/>
      <c r="C124" s="36"/>
      <c r="D124" s="36"/>
      <c r="E124" s="45"/>
      <c r="F124" s="35"/>
      <c r="G124" s="36"/>
      <c r="H124" s="37"/>
      <c r="I124" s="38"/>
    </row>
    <row r="125" spans="1:9" s="14" customFormat="1">
      <c r="A125" s="35"/>
      <c r="B125" s="36"/>
      <c r="C125" s="36"/>
      <c r="D125" s="36"/>
      <c r="E125" s="45"/>
      <c r="F125" s="35"/>
      <c r="G125" s="36"/>
      <c r="H125" s="37"/>
      <c r="I125" s="38"/>
    </row>
    <row r="126" spans="1:9" s="14" customFormat="1">
      <c r="A126" s="35"/>
      <c r="B126" s="36"/>
      <c r="C126" s="36"/>
      <c r="D126" s="36"/>
      <c r="E126" s="45"/>
      <c r="F126" s="35"/>
      <c r="G126" s="36"/>
      <c r="H126" s="37"/>
      <c r="I126" s="38"/>
    </row>
    <row r="127" spans="1:9" s="14" customFormat="1">
      <c r="A127" s="35"/>
      <c r="B127" s="36"/>
      <c r="C127" s="36"/>
      <c r="D127" s="36"/>
      <c r="E127" s="45"/>
      <c r="F127" s="35"/>
      <c r="G127" s="36"/>
      <c r="H127" s="37"/>
      <c r="I127" s="38"/>
    </row>
    <row r="128" spans="1:9" s="14" customFormat="1">
      <c r="A128" s="35"/>
      <c r="B128" s="36"/>
      <c r="C128" s="36"/>
      <c r="D128" s="36"/>
      <c r="E128" s="45"/>
      <c r="F128" s="35"/>
      <c r="G128" s="36"/>
      <c r="H128" s="37"/>
      <c r="I128" s="38"/>
    </row>
    <row r="129" spans="1:9" s="14" customFormat="1">
      <c r="A129" s="35"/>
      <c r="B129" s="36"/>
      <c r="C129" s="36"/>
      <c r="D129" s="36"/>
      <c r="E129" s="45"/>
      <c r="F129" s="35"/>
      <c r="G129" s="36"/>
      <c r="H129" s="37"/>
      <c r="I129" s="38"/>
    </row>
    <row r="130" spans="1:9" s="14" customFormat="1">
      <c r="A130" s="35"/>
      <c r="B130" s="36"/>
      <c r="C130" s="36"/>
      <c r="D130" s="36"/>
      <c r="E130" s="45"/>
      <c r="F130" s="35"/>
      <c r="G130" s="36"/>
      <c r="H130" s="37"/>
      <c r="I130" s="38"/>
    </row>
    <row r="131" spans="1:9" s="14" customFormat="1">
      <c r="A131" s="35"/>
      <c r="B131" s="36"/>
      <c r="C131" s="36"/>
      <c r="D131" s="36"/>
      <c r="E131" s="45"/>
      <c r="F131" s="35"/>
      <c r="G131" s="36"/>
      <c r="H131" s="37"/>
      <c r="I131" s="38"/>
    </row>
    <row r="132" spans="1:9" s="14" customFormat="1">
      <c r="A132" s="35"/>
      <c r="B132" s="36"/>
      <c r="C132" s="36"/>
      <c r="D132" s="36"/>
      <c r="E132" s="45"/>
      <c r="F132" s="35"/>
      <c r="G132" s="36"/>
      <c r="H132" s="37"/>
      <c r="I132" s="38"/>
    </row>
    <row r="133" spans="1:9" s="14" customFormat="1">
      <c r="A133" s="35"/>
      <c r="B133" s="36"/>
      <c r="C133" s="36"/>
      <c r="D133" s="36"/>
      <c r="E133" s="45"/>
      <c r="F133" s="35"/>
      <c r="G133" s="36"/>
      <c r="H133" s="37"/>
      <c r="I133" s="38"/>
    </row>
    <row r="134" spans="1:9" s="14" customFormat="1">
      <c r="A134" s="35"/>
      <c r="B134" s="36"/>
      <c r="C134" s="36"/>
      <c r="D134" s="36"/>
      <c r="E134" s="45"/>
      <c r="F134" s="35"/>
      <c r="G134" s="36"/>
      <c r="H134" s="37"/>
      <c r="I134" s="38"/>
    </row>
    <row r="135" spans="1:9" s="14" customFormat="1">
      <c r="A135" s="35"/>
      <c r="B135" s="36"/>
      <c r="C135" s="36"/>
      <c r="D135" s="36"/>
      <c r="E135" s="45"/>
      <c r="F135" s="35"/>
      <c r="G135" s="36"/>
      <c r="H135" s="37"/>
      <c r="I135" s="38"/>
    </row>
    <row r="136" spans="1:9" s="14" customFormat="1">
      <c r="A136" s="35"/>
      <c r="B136" s="36"/>
      <c r="C136" s="36"/>
      <c r="D136" s="36"/>
      <c r="E136" s="45"/>
      <c r="F136" s="35"/>
      <c r="G136" s="36"/>
      <c r="H136" s="37"/>
      <c r="I136" s="38"/>
    </row>
    <row r="137" spans="1:9" s="14" customFormat="1">
      <c r="A137" s="35"/>
      <c r="B137" s="36"/>
      <c r="C137" s="36"/>
      <c r="D137" s="36"/>
      <c r="E137" s="45"/>
      <c r="F137" s="35"/>
      <c r="G137" s="36"/>
      <c r="H137" s="37"/>
      <c r="I137" s="38"/>
    </row>
    <row r="138" spans="1:9" s="14" customFormat="1">
      <c r="A138" s="35"/>
      <c r="B138" s="36"/>
      <c r="C138" s="36"/>
      <c r="D138" s="36"/>
      <c r="E138" s="45"/>
      <c r="F138" s="35"/>
      <c r="G138" s="36"/>
      <c r="H138" s="37"/>
      <c r="I138" s="38"/>
    </row>
    <row r="139" spans="1:9" s="14" customFormat="1">
      <c r="A139" s="35"/>
      <c r="B139" s="36"/>
      <c r="C139" s="36"/>
      <c r="D139" s="36"/>
      <c r="E139" s="45"/>
      <c r="F139" s="35"/>
      <c r="G139" s="36"/>
      <c r="H139" s="37"/>
      <c r="I139" s="38"/>
    </row>
    <row r="140" spans="1:9" s="14" customFormat="1">
      <c r="A140" s="35"/>
      <c r="B140" s="36"/>
      <c r="C140" s="36"/>
      <c r="D140" s="36"/>
      <c r="E140" s="45"/>
      <c r="F140" s="35"/>
      <c r="G140" s="36"/>
      <c r="H140" s="37"/>
      <c r="I140" s="38"/>
    </row>
    <row r="141" spans="1:9" s="14" customFormat="1">
      <c r="A141" s="35"/>
      <c r="B141" s="36"/>
      <c r="C141" s="36"/>
      <c r="D141" s="36"/>
      <c r="E141" s="45"/>
      <c r="F141" s="35"/>
      <c r="G141" s="36"/>
      <c r="H141" s="37"/>
      <c r="I141" s="38"/>
    </row>
    <row r="142" spans="1:9" s="14" customFormat="1">
      <c r="A142" s="35"/>
      <c r="B142" s="36"/>
      <c r="C142" s="36"/>
      <c r="D142" s="36"/>
      <c r="E142" s="45"/>
      <c r="F142" s="35"/>
      <c r="G142" s="36"/>
      <c r="H142" s="37"/>
      <c r="I142" s="38"/>
    </row>
    <row r="143" spans="1:9" s="14" customFormat="1">
      <c r="A143" s="35"/>
      <c r="B143" s="36"/>
      <c r="C143" s="36"/>
      <c r="D143" s="36"/>
      <c r="E143" s="45"/>
      <c r="F143" s="35"/>
      <c r="G143" s="36"/>
      <c r="H143" s="37"/>
      <c r="I143" s="38"/>
    </row>
    <row r="144" spans="1:9" s="14" customFormat="1">
      <c r="A144" s="35"/>
      <c r="B144" s="36"/>
      <c r="C144" s="36"/>
      <c r="D144" s="36"/>
      <c r="E144" s="45"/>
      <c r="F144" s="35"/>
      <c r="G144" s="36"/>
      <c r="H144" s="37"/>
      <c r="I144" s="38"/>
    </row>
    <row r="145" spans="1:9" s="14" customFormat="1">
      <c r="A145" s="35"/>
      <c r="B145" s="36"/>
      <c r="C145" s="36"/>
      <c r="D145" s="36"/>
      <c r="E145" s="45"/>
      <c r="F145" s="35"/>
      <c r="G145" s="36"/>
      <c r="H145" s="37"/>
      <c r="I145" s="38"/>
    </row>
    <row r="146" spans="1:9" s="14" customFormat="1">
      <c r="A146" s="35"/>
      <c r="B146" s="36"/>
      <c r="C146" s="36"/>
      <c r="D146" s="36"/>
      <c r="E146" s="45"/>
      <c r="F146" s="35"/>
      <c r="G146" s="36"/>
      <c r="H146" s="37"/>
      <c r="I146" s="38"/>
    </row>
    <row r="147" spans="1:9" s="14" customFormat="1">
      <c r="A147" s="35"/>
      <c r="B147" s="36"/>
      <c r="C147" s="36"/>
      <c r="D147" s="36"/>
      <c r="E147" s="45"/>
      <c r="F147" s="35"/>
      <c r="G147" s="36"/>
      <c r="H147" s="37"/>
      <c r="I147" s="38"/>
    </row>
    <row r="148" spans="1:9" s="14" customFormat="1">
      <c r="A148" s="35"/>
      <c r="B148" s="36"/>
      <c r="C148" s="36"/>
      <c r="D148" s="36"/>
      <c r="E148" s="45"/>
      <c r="F148" s="35"/>
      <c r="G148" s="36"/>
      <c r="H148" s="37"/>
      <c r="I148" s="38"/>
    </row>
    <row r="149" spans="1:9" s="14" customFormat="1">
      <c r="A149" s="35"/>
      <c r="B149" s="36"/>
      <c r="C149" s="36"/>
      <c r="D149" s="36"/>
      <c r="E149" s="45"/>
      <c r="F149" s="35"/>
      <c r="G149" s="36"/>
      <c r="H149" s="37"/>
      <c r="I149" s="38"/>
    </row>
    <row r="150" spans="1:9" s="14" customFormat="1">
      <c r="A150" s="35"/>
      <c r="B150" s="36"/>
      <c r="C150" s="36"/>
      <c r="D150" s="36"/>
      <c r="E150" s="45"/>
      <c r="F150" s="35"/>
      <c r="G150" s="36"/>
      <c r="H150" s="37"/>
      <c r="I150" s="38"/>
    </row>
    <row r="151" spans="1:9" s="14" customFormat="1">
      <c r="A151" s="35"/>
      <c r="B151" s="36"/>
      <c r="C151" s="36"/>
      <c r="D151" s="36"/>
      <c r="E151" s="45"/>
      <c r="F151" s="35"/>
      <c r="G151" s="36"/>
      <c r="H151" s="37"/>
      <c r="I151" s="38"/>
    </row>
    <row r="152" spans="1:9" s="14" customFormat="1">
      <c r="A152" s="35"/>
      <c r="B152" s="36"/>
      <c r="C152" s="36"/>
      <c r="D152" s="36"/>
      <c r="E152" s="45"/>
      <c r="F152" s="35"/>
      <c r="G152" s="36"/>
      <c r="H152" s="37"/>
      <c r="I152" s="38"/>
    </row>
    <row r="153" spans="1:9" s="14" customFormat="1">
      <c r="A153" s="35"/>
      <c r="B153" s="36"/>
      <c r="C153" s="36"/>
      <c r="D153" s="36"/>
      <c r="E153" s="45"/>
      <c r="F153" s="35"/>
      <c r="G153" s="36"/>
      <c r="H153" s="37"/>
      <c r="I153" s="38"/>
    </row>
    <row r="154" spans="1:9" s="14" customFormat="1">
      <c r="A154" s="35"/>
      <c r="B154" s="36"/>
      <c r="C154" s="36"/>
      <c r="D154" s="36"/>
      <c r="E154" s="45"/>
      <c r="F154" s="35"/>
      <c r="G154" s="36"/>
      <c r="H154" s="37"/>
      <c r="I154" s="38"/>
    </row>
    <row r="155" spans="1:9" s="14" customFormat="1">
      <c r="A155" s="35"/>
      <c r="B155" s="36"/>
      <c r="C155" s="36"/>
      <c r="D155" s="36"/>
      <c r="E155" s="45"/>
      <c r="F155" s="35"/>
      <c r="G155" s="36"/>
      <c r="H155" s="37"/>
      <c r="I155" s="38"/>
    </row>
    <row r="156" spans="1:9" s="14" customFormat="1">
      <c r="A156" s="35"/>
      <c r="B156" s="36"/>
      <c r="C156" s="36"/>
      <c r="D156" s="36"/>
      <c r="E156" s="45"/>
      <c r="F156" s="35"/>
      <c r="G156" s="36"/>
      <c r="H156" s="37"/>
      <c r="I156" s="38"/>
    </row>
    <row r="157" spans="1:9" s="14" customFormat="1">
      <c r="A157" s="35"/>
      <c r="B157" s="36"/>
      <c r="C157" s="36"/>
      <c r="D157" s="36"/>
      <c r="E157" s="45"/>
      <c r="F157" s="35"/>
      <c r="G157" s="36"/>
      <c r="H157" s="37"/>
      <c r="I157" s="38"/>
    </row>
    <row r="158" spans="1:9" s="14" customFormat="1">
      <c r="A158" s="35"/>
      <c r="B158" s="36"/>
      <c r="C158" s="36"/>
      <c r="D158" s="36"/>
      <c r="E158" s="45"/>
      <c r="F158" s="35"/>
      <c r="G158" s="36"/>
      <c r="H158" s="37"/>
      <c r="I158" s="38"/>
    </row>
    <row r="159" spans="1:9" s="14" customFormat="1">
      <c r="A159" s="35"/>
      <c r="B159" s="36"/>
      <c r="C159" s="36"/>
      <c r="D159" s="36"/>
      <c r="E159" s="45"/>
      <c r="F159" s="35"/>
      <c r="G159" s="36"/>
      <c r="H159" s="37"/>
      <c r="I159" s="38"/>
    </row>
    <row r="160" spans="1:9" s="14" customFormat="1">
      <c r="A160" s="35"/>
      <c r="B160" s="36"/>
      <c r="C160" s="36"/>
      <c r="D160" s="36"/>
      <c r="E160" s="45"/>
      <c r="F160" s="35"/>
      <c r="G160" s="36"/>
      <c r="H160" s="37"/>
      <c r="I160" s="38"/>
    </row>
    <row r="161" spans="1:9" s="14" customFormat="1">
      <c r="A161" s="35"/>
      <c r="B161" s="36"/>
      <c r="C161" s="36"/>
      <c r="D161" s="36"/>
      <c r="E161" s="45"/>
      <c r="F161" s="35"/>
      <c r="G161" s="36"/>
      <c r="H161" s="37"/>
      <c r="I161" s="38"/>
    </row>
    <row r="162" spans="1:9" s="14" customFormat="1">
      <c r="A162" s="35"/>
      <c r="B162" s="36"/>
      <c r="C162" s="36"/>
      <c r="D162" s="36"/>
      <c r="E162" s="45"/>
      <c r="F162" s="35"/>
      <c r="G162" s="36"/>
      <c r="H162" s="37"/>
      <c r="I162" s="38"/>
    </row>
    <row r="163" spans="1:9" s="14" customFormat="1">
      <c r="A163" s="35"/>
      <c r="B163" s="36"/>
      <c r="C163" s="36"/>
      <c r="D163" s="36"/>
      <c r="E163" s="45"/>
      <c r="F163" s="35"/>
      <c r="G163" s="36"/>
      <c r="H163" s="37"/>
      <c r="I163" s="38"/>
    </row>
    <row r="164" spans="1:9" s="14" customFormat="1">
      <c r="A164" s="35"/>
      <c r="B164" s="36"/>
      <c r="C164" s="36"/>
      <c r="D164" s="36"/>
      <c r="E164" s="45"/>
      <c r="F164" s="35"/>
      <c r="G164" s="36"/>
      <c r="H164" s="37"/>
      <c r="I164" s="38"/>
    </row>
    <row r="165" spans="1:9" s="14" customFormat="1">
      <c r="A165" s="35"/>
      <c r="B165" s="36"/>
      <c r="C165" s="36"/>
      <c r="D165" s="36"/>
      <c r="E165" s="45"/>
      <c r="F165" s="35"/>
      <c r="G165" s="36"/>
      <c r="H165" s="37"/>
      <c r="I165" s="38"/>
    </row>
    <row r="166" spans="1:9" s="14" customFormat="1">
      <c r="A166" s="35"/>
      <c r="B166" s="36"/>
      <c r="C166" s="36"/>
      <c r="D166" s="36"/>
      <c r="E166" s="45"/>
      <c r="F166" s="35"/>
      <c r="G166" s="36"/>
      <c r="H166" s="37"/>
      <c r="I166" s="38"/>
    </row>
  </sheetData>
  <mergeCells count="75">
    <mergeCell ref="C13:D13"/>
    <mergeCell ref="G1:G2"/>
    <mergeCell ref="B15:B16"/>
    <mergeCell ref="F7:F8"/>
    <mergeCell ref="I1:I2"/>
    <mergeCell ref="B5:B6"/>
    <mergeCell ref="E5:E6"/>
    <mergeCell ref="B7:B8"/>
    <mergeCell ref="G5:G6"/>
    <mergeCell ref="B3:D4"/>
    <mergeCell ref="F9:F10"/>
    <mergeCell ref="J1:J2"/>
    <mergeCell ref="F5:F6"/>
    <mergeCell ref="A13:A14"/>
    <mergeCell ref="E1:E2"/>
    <mergeCell ref="A7:A8"/>
    <mergeCell ref="A9:A10"/>
    <mergeCell ref="A3:A4"/>
    <mergeCell ref="H5:H6"/>
    <mergeCell ref="A11:A12"/>
    <mergeCell ref="F1:F2"/>
    <mergeCell ref="A5:A6"/>
    <mergeCell ref="A1:A2"/>
    <mergeCell ref="B1:B2"/>
    <mergeCell ref="C1:C2"/>
    <mergeCell ref="D1:D2"/>
    <mergeCell ref="H1:H2"/>
    <mergeCell ref="A15:A16"/>
    <mergeCell ref="H15:H16"/>
    <mergeCell ref="A17:A18"/>
    <mergeCell ref="A19:A20"/>
    <mergeCell ref="C19:D19"/>
    <mergeCell ref="E15:E16"/>
    <mergeCell ref="F15:F16"/>
    <mergeCell ref="G15:G16"/>
    <mergeCell ref="C17:D17"/>
    <mergeCell ref="A39:A40"/>
    <mergeCell ref="A37:A38"/>
    <mergeCell ref="A25:A26"/>
    <mergeCell ref="B25:B26"/>
    <mergeCell ref="C21:D21"/>
    <mergeCell ref="C27:D27"/>
    <mergeCell ref="C29:D29"/>
    <mergeCell ref="B37:B38"/>
    <mergeCell ref="H25:H26"/>
    <mergeCell ref="H33:H34"/>
    <mergeCell ref="H27:H28"/>
    <mergeCell ref="F31:F32"/>
    <mergeCell ref="A21:A22"/>
    <mergeCell ref="A23:A24"/>
    <mergeCell ref="B23:B24"/>
    <mergeCell ref="H23:H24"/>
    <mergeCell ref="A33:A34"/>
    <mergeCell ref="A27:A28"/>
    <mergeCell ref="A31:A32"/>
    <mergeCell ref="B31:B32"/>
    <mergeCell ref="A29:A30"/>
    <mergeCell ref="E31:E32"/>
    <mergeCell ref="B33:B34"/>
    <mergeCell ref="E33:E34"/>
    <mergeCell ref="E37:E38"/>
    <mergeCell ref="F37:F38"/>
    <mergeCell ref="E23:E24"/>
    <mergeCell ref="F23:F24"/>
    <mergeCell ref="G23:G24"/>
    <mergeCell ref="E25:E26"/>
    <mergeCell ref="F25:F26"/>
    <mergeCell ref="G25:G26"/>
    <mergeCell ref="G39:G40"/>
    <mergeCell ref="H39:H40"/>
    <mergeCell ref="G31:G32"/>
    <mergeCell ref="H31:H32"/>
    <mergeCell ref="F33:F34"/>
    <mergeCell ref="G33:G34"/>
    <mergeCell ref="G37:G38"/>
  </mergeCells>
  <phoneticPr fontId="3"/>
  <pageMargins left="0.78740157480314965" right="0.39370078740157483" top="0.98425196850393704" bottom="0.39370078740157483" header="0.51181102362204722" footer="0.51181102362204722"/>
  <pageSetup paperSize="9" scale="92" orientation="landscape" r:id="rId1"/>
  <headerFooter alignWithMargins="0">
    <oddFooter>&amp;L&amp;"ＭＳ Ｐ明朝,標準"　&amp;UＰ．　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J166"/>
  <sheetViews>
    <sheetView showGridLines="0" view="pageBreakPreview" zoomScale="80" zoomScaleNormal="85" zoomScaleSheetLayoutView="80" workbookViewId="0">
      <selection activeCell="I31" sqref="I31"/>
    </sheetView>
  </sheetViews>
  <sheetFormatPr defaultColWidth="9" defaultRowHeight="13"/>
  <cols>
    <col min="1" max="1" width="3.6328125" style="11" customWidth="1"/>
    <col min="2" max="2" width="26.6328125" style="1" customWidth="1"/>
    <col min="3" max="3" width="28.6328125" style="1" customWidth="1"/>
    <col min="4" max="4" width="6.6328125" style="1" customWidth="1"/>
    <col min="5" max="5" width="9.6328125" style="46" customWidth="1"/>
    <col min="6" max="6" width="5.6328125" style="11" customWidth="1"/>
    <col min="7" max="7" width="11.6328125" style="1" customWidth="1"/>
    <col min="8" max="8" width="14.6328125" style="12" customWidth="1"/>
    <col min="9" max="9" width="14.6328125" style="13" customWidth="1"/>
    <col min="10" max="10" width="14.6328125" style="14" customWidth="1"/>
    <col min="11" max="16384" width="9" style="1"/>
  </cols>
  <sheetData>
    <row r="1" spans="1:10" ht="15" customHeight="1">
      <c r="A1" s="890"/>
      <c r="B1" s="876" t="s">
        <v>19</v>
      </c>
      <c r="C1" s="886" t="s">
        <v>9</v>
      </c>
      <c r="D1" s="888"/>
      <c r="E1" s="981" t="s">
        <v>20</v>
      </c>
      <c r="F1" s="876" t="s">
        <v>7</v>
      </c>
      <c r="G1" s="876" t="s">
        <v>21</v>
      </c>
      <c r="H1" s="876" t="s">
        <v>22</v>
      </c>
      <c r="I1" s="878" t="s">
        <v>33</v>
      </c>
      <c r="J1" s="874" t="s">
        <v>34</v>
      </c>
    </row>
    <row r="2" spans="1:10" s="21" customFormat="1" ht="15" customHeight="1" thickBot="1">
      <c r="A2" s="891"/>
      <c r="B2" s="877"/>
      <c r="C2" s="887"/>
      <c r="D2" s="889"/>
      <c r="E2" s="982"/>
      <c r="F2" s="877"/>
      <c r="G2" s="877"/>
      <c r="H2" s="877"/>
      <c r="I2" s="879"/>
      <c r="J2" s="875"/>
    </row>
    <row r="3" spans="1:10" ht="13.4" customHeight="1">
      <c r="A3" s="894" t="s">
        <v>70</v>
      </c>
      <c r="B3" s="910" t="s">
        <v>92</v>
      </c>
      <c r="C3" s="6"/>
      <c r="D3" s="7"/>
      <c r="E3" s="880"/>
      <c r="F3" s="882"/>
      <c r="G3" s="884"/>
      <c r="H3" s="884"/>
      <c r="I3" s="8"/>
      <c r="J3" s="3"/>
    </row>
    <row r="4" spans="1:10" ht="13.4" customHeight="1">
      <c r="A4" s="895"/>
      <c r="B4" s="911"/>
      <c r="C4" s="9"/>
      <c r="D4" s="10"/>
      <c r="E4" s="881"/>
      <c r="F4" s="883"/>
      <c r="G4" s="885"/>
      <c r="H4" s="885"/>
      <c r="I4" s="131"/>
      <c r="J4" s="5"/>
    </row>
    <row r="5" spans="1:10" s="4" customFormat="1" ht="13.4" customHeight="1">
      <c r="A5" s="952">
        <v>1</v>
      </c>
      <c r="B5" s="954" t="str">
        <f>Ⅱ電気!B7</f>
        <v>電気設備改修工事</v>
      </c>
      <c r="C5" s="98"/>
      <c r="D5" s="99"/>
      <c r="E5" s="434"/>
      <c r="F5" s="432"/>
      <c r="G5" s="430"/>
      <c r="H5" s="430"/>
      <c r="I5" s="67"/>
      <c r="J5" s="57"/>
    </row>
    <row r="6" spans="1:10" s="4" customFormat="1" ht="13.4" customHeight="1">
      <c r="A6" s="953"/>
      <c r="B6" s="955"/>
      <c r="C6" s="119"/>
      <c r="D6" s="101"/>
      <c r="E6" s="435"/>
      <c r="F6" s="433"/>
      <c r="G6" s="431"/>
      <c r="H6" s="431"/>
      <c r="I6" s="68"/>
      <c r="J6" s="55"/>
    </row>
    <row r="7" spans="1:10" s="4" customFormat="1" ht="13.4" customHeight="1">
      <c r="A7" s="936"/>
      <c r="B7" s="300"/>
      <c r="C7" s="304"/>
      <c r="D7" s="111"/>
      <c r="E7" s="308"/>
      <c r="F7" s="172"/>
      <c r="G7" s="309"/>
      <c r="H7" s="310"/>
      <c r="I7" s="50"/>
      <c r="J7" s="47"/>
    </row>
    <row r="8" spans="1:10" s="4" customFormat="1" ht="13.4" customHeight="1">
      <c r="A8" s="935"/>
      <c r="B8" s="525" t="s">
        <v>105</v>
      </c>
      <c r="C8" s="303"/>
      <c r="D8" s="113"/>
      <c r="E8" s="311"/>
      <c r="F8" s="170"/>
      <c r="G8" s="312"/>
      <c r="H8" s="313"/>
      <c r="I8" s="48"/>
      <c r="J8" s="49"/>
    </row>
    <row r="9" spans="1:10" s="4" customFormat="1" ht="13.4" customHeight="1">
      <c r="A9" s="907"/>
      <c r="B9" s="299"/>
      <c r="C9" s="108" t="s">
        <v>254</v>
      </c>
      <c r="D9" s="97"/>
      <c r="E9" s="434"/>
      <c r="F9" s="917" t="s">
        <v>23</v>
      </c>
      <c r="G9" s="430"/>
      <c r="H9" s="430"/>
      <c r="I9" s="50"/>
      <c r="J9" s="47"/>
    </row>
    <row r="10" spans="1:10" s="4" customFormat="1" ht="13.4" customHeight="1">
      <c r="A10" s="909"/>
      <c r="B10" s="441" t="s">
        <v>253</v>
      </c>
      <c r="C10" s="305" t="s">
        <v>255</v>
      </c>
      <c r="D10" s="96"/>
      <c r="E10" s="435">
        <v>1</v>
      </c>
      <c r="F10" s="918"/>
      <c r="G10" s="431"/>
      <c r="H10" s="431"/>
      <c r="I10" s="48"/>
      <c r="J10" s="49"/>
    </row>
    <row r="11" spans="1:10" s="4" customFormat="1" ht="13.4" customHeight="1">
      <c r="A11" s="864"/>
      <c r="B11" s="299"/>
      <c r="C11" s="108" t="s">
        <v>312</v>
      </c>
      <c r="D11" s="97"/>
      <c r="E11" s="434"/>
      <c r="F11" s="917" t="s">
        <v>23</v>
      </c>
      <c r="G11" s="430"/>
      <c r="H11" s="430"/>
      <c r="I11" s="50"/>
      <c r="J11" s="47"/>
    </row>
    <row r="12" spans="1:10" s="4" customFormat="1" ht="13.4" customHeight="1">
      <c r="A12" s="865"/>
      <c r="B12" s="441" t="s">
        <v>311</v>
      </c>
      <c r="C12" s="305" t="s">
        <v>313</v>
      </c>
      <c r="D12" s="96"/>
      <c r="E12" s="435">
        <v>1</v>
      </c>
      <c r="F12" s="918"/>
      <c r="G12" s="431"/>
      <c r="H12" s="431"/>
      <c r="I12" s="48"/>
      <c r="J12" s="49"/>
    </row>
    <row r="13" spans="1:10" s="4" customFormat="1" ht="13.4" customHeight="1">
      <c r="A13" s="907"/>
      <c r="B13" s="426"/>
      <c r="C13" s="18"/>
      <c r="D13" s="97"/>
      <c r="E13" s="866"/>
      <c r="F13" s="852"/>
      <c r="G13" s="870"/>
      <c r="H13" s="429"/>
      <c r="I13" s="60"/>
      <c r="J13" s="57"/>
    </row>
    <row r="14" spans="1:10" s="4" customFormat="1" ht="13.4" customHeight="1">
      <c r="A14" s="909"/>
      <c r="B14" s="524" t="s">
        <v>137</v>
      </c>
      <c r="C14" s="19"/>
      <c r="D14" s="96"/>
      <c r="E14" s="867"/>
      <c r="F14" s="854"/>
      <c r="G14" s="872"/>
      <c r="H14" s="429"/>
      <c r="I14" s="54"/>
      <c r="J14" s="55"/>
    </row>
    <row r="15" spans="1:10" s="4" customFormat="1" ht="13.4" customHeight="1">
      <c r="A15" s="936"/>
      <c r="B15" s="991"/>
      <c r="C15" s="304"/>
      <c r="D15" s="190"/>
      <c r="E15" s="308"/>
      <c r="F15" s="172"/>
      <c r="G15" s="309"/>
      <c r="H15" s="310"/>
      <c r="I15" s="50"/>
      <c r="J15" s="47"/>
    </row>
    <row r="16" spans="1:10" s="4" customFormat="1" ht="13.4" customHeight="1">
      <c r="A16" s="935"/>
      <c r="B16" s="992"/>
      <c r="C16" s="303"/>
      <c r="D16" s="115"/>
      <c r="E16" s="311"/>
      <c r="F16" s="170"/>
      <c r="G16" s="312"/>
      <c r="H16" s="313"/>
      <c r="I16" s="48"/>
      <c r="J16" s="49"/>
    </row>
    <row r="17" spans="1:10" s="4" customFormat="1" ht="13.4" customHeight="1">
      <c r="A17" s="864"/>
      <c r="B17" s="527"/>
      <c r="C17" s="18"/>
      <c r="D17" s="97"/>
      <c r="E17" s="866"/>
      <c r="F17" s="852"/>
      <c r="G17" s="870"/>
      <c r="H17" s="912"/>
      <c r="I17" s="56"/>
      <c r="J17" s="57"/>
    </row>
    <row r="18" spans="1:10" s="4" customFormat="1" ht="13.4" customHeight="1">
      <c r="A18" s="865"/>
      <c r="B18" s="525" t="s">
        <v>108</v>
      </c>
      <c r="C18" s="19"/>
      <c r="D18" s="96"/>
      <c r="E18" s="867"/>
      <c r="F18" s="854"/>
      <c r="G18" s="872"/>
      <c r="H18" s="913"/>
      <c r="I18" s="54"/>
      <c r="J18" s="80"/>
    </row>
    <row r="19" spans="1:10" s="4" customFormat="1" ht="13.4" customHeight="1">
      <c r="A19" s="936"/>
      <c r="B19" s="300"/>
      <c r="C19" s="301" t="s">
        <v>397</v>
      </c>
      <c r="D19" s="171" t="s">
        <v>75</v>
      </c>
      <c r="E19" s="308"/>
      <c r="F19" s="172"/>
      <c r="G19" s="309"/>
      <c r="H19" s="310"/>
      <c r="I19" s="50"/>
      <c r="J19" s="47"/>
    </row>
    <row r="20" spans="1:10" s="4" customFormat="1" ht="13.4" customHeight="1">
      <c r="A20" s="935"/>
      <c r="B20" s="302" t="s">
        <v>208</v>
      </c>
      <c r="C20" s="303" t="s">
        <v>398</v>
      </c>
      <c r="D20" s="170" t="s">
        <v>48</v>
      </c>
      <c r="E20" s="311">
        <v>4</v>
      </c>
      <c r="F20" s="170" t="s">
        <v>227</v>
      </c>
      <c r="G20" s="312"/>
      <c r="H20" s="313"/>
      <c r="I20" s="48"/>
      <c r="J20" s="49"/>
    </row>
    <row r="21" spans="1:10" s="4" customFormat="1" ht="13.4" customHeight="1">
      <c r="A21" s="936"/>
      <c r="B21" s="300"/>
      <c r="C21" s="301"/>
      <c r="D21" s="171"/>
      <c r="E21" s="308"/>
      <c r="F21" s="172"/>
      <c r="G21" s="309"/>
      <c r="H21" s="310"/>
      <c r="I21" s="50"/>
      <c r="J21" s="47"/>
    </row>
    <row r="22" spans="1:10" s="4" customFormat="1" ht="13.4" customHeight="1">
      <c r="A22" s="935"/>
      <c r="B22" s="302"/>
      <c r="C22" s="303"/>
      <c r="D22" s="170"/>
      <c r="E22" s="311"/>
      <c r="F22" s="170"/>
      <c r="G22" s="312"/>
      <c r="H22" s="313"/>
      <c r="I22" s="48"/>
      <c r="J22" s="49"/>
    </row>
    <row r="23" spans="1:10" s="4" customFormat="1" ht="13.4" customHeight="1">
      <c r="A23" s="864"/>
      <c r="B23" s="300"/>
      <c r="C23" s="482" t="s">
        <v>446</v>
      </c>
      <c r="D23" s="171" t="s">
        <v>75</v>
      </c>
      <c r="E23" s="308"/>
      <c r="F23" s="172"/>
      <c r="G23" s="309"/>
      <c r="H23" s="310"/>
      <c r="I23" s="50"/>
      <c r="J23" s="47"/>
    </row>
    <row r="24" spans="1:10" s="4" customFormat="1" ht="13.4" customHeight="1">
      <c r="A24" s="865"/>
      <c r="B24" s="302" t="s">
        <v>252</v>
      </c>
      <c r="C24" s="483" t="s">
        <v>315</v>
      </c>
      <c r="D24" s="170" t="s">
        <v>48</v>
      </c>
      <c r="E24" s="311">
        <v>4</v>
      </c>
      <c r="F24" s="170" t="s">
        <v>206</v>
      </c>
      <c r="G24" s="312"/>
      <c r="H24" s="313"/>
      <c r="I24" s="48"/>
      <c r="J24" s="49"/>
    </row>
    <row r="25" spans="1:10" s="4" customFormat="1" ht="13.4" customHeight="1">
      <c r="A25" s="864"/>
      <c r="B25" s="300"/>
      <c r="C25" s="482" t="s">
        <v>317</v>
      </c>
      <c r="D25" s="171" t="s">
        <v>75</v>
      </c>
      <c r="E25" s="308"/>
      <c r="F25" s="172"/>
      <c r="G25" s="309"/>
      <c r="H25" s="310"/>
      <c r="I25" s="50"/>
      <c r="J25" s="47"/>
    </row>
    <row r="26" spans="1:10" s="4" customFormat="1" ht="13.4" customHeight="1">
      <c r="A26" s="865"/>
      <c r="B26" s="302" t="s">
        <v>252</v>
      </c>
      <c r="C26" s="483" t="s">
        <v>319</v>
      </c>
      <c r="D26" s="170" t="s">
        <v>48</v>
      </c>
      <c r="E26" s="311">
        <v>8</v>
      </c>
      <c r="F26" s="170" t="s">
        <v>206</v>
      </c>
      <c r="G26" s="312"/>
      <c r="H26" s="313"/>
      <c r="I26" s="48"/>
      <c r="J26" s="49"/>
    </row>
    <row r="27" spans="1:10" s="4" customFormat="1" ht="13.4" customHeight="1">
      <c r="A27" s="936"/>
      <c r="B27" s="300"/>
      <c r="C27" s="482" t="s">
        <v>318</v>
      </c>
      <c r="D27" s="171" t="s">
        <v>75</v>
      </c>
      <c r="E27" s="308"/>
      <c r="F27" s="172"/>
      <c r="G27" s="309"/>
      <c r="H27" s="310"/>
      <c r="I27" s="50"/>
      <c r="J27" s="47"/>
    </row>
    <row r="28" spans="1:10" s="4" customFormat="1" ht="13.4" customHeight="1">
      <c r="A28" s="935"/>
      <c r="B28" s="302" t="s">
        <v>252</v>
      </c>
      <c r="C28" s="483" t="s">
        <v>320</v>
      </c>
      <c r="D28" s="170" t="s">
        <v>48</v>
      </c>
      <c r="E28" s="311">
        <v>12</v>
      </c>
      <c r="F28" s="170" t="s">
        <v>206</v>
      </c>
      <c r="G28" s="312"/>
      <c r="H28" s="313"/>
      <c r="I28" s="48"/>
      <c r="J28" s="49"/>
    </row>
    <row r="29" spans="1:10" s="4" customFormat="1" ht="13.4" customHeight="1">
      <c r="A29" s="936"/>
      <c r="B29" s="300"/>
      <c r="C29" s="482" t="s">
        <v>316</v>
      </c>
      <c r="D29" s="171" t="s">
        <v>75</v>
      </c>
      <c r="E29" s="308"/>
      <c r="F29" s="172"/>
      <c r="G29" s="309"/>
      <c r="H29" s="310"/>
      <c r="I29" s="50"/>
      <c r="J29" s="47"/>
    </row>
    <row r="30" spans="1:10" s="4" customFormat="1" ht="13.4" customHeight="1">
      <c r="A30" s="935"/>
      <c r="B30" s="302" t="s">
        <v>314</v>
      </c>
      <c r="C30" s="483" t="s">
        <v>321</v>
      </c>
      <c r="D30" s="170" t="s">
        <v>48</v>
      </c>
      <c r="E30" s="311">
        <v>40</v>
      </c>
      <c r="F30" s="170" t="s">
        <v>206</v>
      </c>
      <c r="G30" s="312"/>
      <c r="H30" s="313"/>
      <c r="I30" s="48"/>
      <c r="J30" s="49"/>
    </row>
    <row r="31" spans="1:10" s="4" customFormat="1" ht="13.4" customHeight="1">
      <c r="A31" s="442"/>
      <c r="B31" s="428"/>
      <c r="C31" s="146"/>
      <c r="D31" s="109"/>
      <c r="E31" s="308"/>
      <c r="F31" s="172"/>
      <c r="G31" s="309"/>
      <c r="H31" s="310"/>
      <c r="I31" s="82"/>
      <c r="J31" s="78"/>
    </row>
    <row r="32" spans="1:10" s="4" customFormat="1" ht="13.4" customHeight="1">
      <c r="A32" s="442"/>
      <c r="B32" s="265" t="s">
        <v>138</v>
      </c>
      <c r="C32" s="146"/>
      <c r="D32" s="109"/>
      <c r="E32" s="311"/>
      <c r="F32" s="170"/>
      <c r="G32" s="312"/>
      <c r="H32" s="313"/>
      <c r="I32" s="82"/>
      <c r="J32" s="78"/>
    </row>
    <row r="33" spans="1:10" s="4" customFormat="1" ht="13.4" customHeight="1">
      <c r="A33" s="436"/>
      <c r="B33" s="438"/>
      <c r="C33" s="440"/>
      <c r="D33" s="171"/>
      <c r="E33" s="434"/>
      <c r="F33" s="432"/>
      <c r="G33" s="430"/>
      <c r="H33" s="427"/>
      <c r="I33" s="50"/>
      <c r="J33" s="47"/>
    </row>
    <row r="34" spans="1:10" s="4" customFormat="1" ht="13.4" customHeight="1">
      <c r="A34" s="437"/>
      <c r="B34" s="439"/>
      <c r="C34" s="443"/>
      <c r="D34" s="139"/>
      <c r="E34" s="435"/>
      <c r="F34" s="433"/>
      <c r="G34" s="431"/>
      <c r="H34" s="431"/>
      <c r="I34" s="48"/>
      <c r="J34" s="49"/>
    </row>
    <row r="35" spans="1:10" s="4" customFormat="1" ht="13.4" customHeight="1">
      <c r="A35" s="936"/>
      <c r="B35" s="852"/>
      <c r="C35" s="108"/>
      <c r="D35" s="97"/>
      <c r="E35" s="314"/>
      <c r="F35" s="171"/>
      <c r="G35" s="309"/>
      <c r="H35" s="310"/>
      <c r="I35" s="56"/>
      <c r="J35" s="57"/>
    </row>
    <row r="36" spans="1:10" s="4" customFormat="1" ht="13.4" customHeight="1">
      <c r="A36" s="934"/>
      <c r="B36" s="853"/>
      <c r="C36" s="140"/>
      <c r="D36" s="109"/>
      <c r="E36" s="308"/>
      <c r="F36" s="172"/>
      <c r="G36" s="399"/>
      <c r="H36" s="400"/>
      <c r="I36" s="82"/>
      <c r="J36" s="191"/>
    </row>
    <row r="37" spans="1:10" s="4" customFormat="1" ht="13.4" customHeight="1">
      <c r="A37" s="936"/>
      <c r="B37" s="300"/>
      <c r="C37" s="304"/>
      <c r="D37" s="190"/>
      <c r="E37" s="314"/>
      <c r="F37" s="171"/>
      <c r="G37" s="309"/>
      <c r="H37" s="310"/>
      <c r="I37" s="50"/>
      <c r="J37" s="47"/>
    </row>
    <row r="38" spans="1:10" s="4" customFormat="1" ht="13.4" customHeight="1">
      <c r="A38" s="934"/>
      <c r="B38" s="271" t="s">
        <v>418</v>
      </c>
      <c r="C38" s="582"/>
      <c r="D38" s="126"/>
      <c r="E38" s="308"/>
      <c r="F38" s="172"/>
      <c r="G38" s="399"/>
      <c r="H38" s="400"/>
      <c r="I38" s="156"/>
      <c r="J38" s="75"/>
    </row>
    <row r="39" spans="1:10" s="4" customFormat="1" ht="13.4" customHeight="1">
      <c r="A39" s="907"/>
      <c r="B39" s="299"/>
      <c r="C39" s="108"/>
      <c r="D39" s="563"/>
      <c r="E39" s="561"/>
      <c r="F39" s="917"/>
      <c r="G39" s="560"/>
      <c r="H39" s="560"/>
      <c r="I39" s="50"/>
      <c r="J39" s="47"/>
    </row>
    <row r="40" spans="1:10" s="4" customFormat="1" ht="13.4" customHeight="1" thickBot="1">
      <c r="A40" s="908"/>
      <c r="B40" s="280"/>
      <c r="C40" s="583"/>
      <c r="D40" s="118"/>
      <c r="E40" s="266"/>
      <c r="F40" s="978"/>
      <c r="G40" s="566"/>
      <c r="H40" s="566"/>
      <c r="I40" s="138"/>
      <c r="J40" s="73"/>
    </row>
    <row r="41" spans="1:10" s="53" customFormat="1" ht="22.4" customHeight="1">
      <c r="A41" s="467"/>
      <c r="B41" s="468"/>
      <c r="C41" s="129"/>
      <c r="D41" s="129"/>
      <c r="E41" s="469"/>
      <c r="F41" s="467"/>
      <c r="G41" s="129"/>
      <c r="H41" s="470"/>
      <c r="I41" s="471"/>
      <c r="J41" s="451" t="s">
        <v>8</v>
      </c>
    </row>
    <row r="42" spans="1:10" s="14" customFormat="1">
      <c r="A42" s="35"/>
      <c r="B42" s="36"/>
      <c r="C42" s="36"/>
      <c r="D42" s="36"/>
      <c r="E42" s="45"/>
      <c r="F42" s="35"/>
      <c r="G42" s="36"/>
      <c r="H42" s="37"/>
      <c r="I42" s="38"/>
    </row>
    <row r="43" spans="1:10" s="14" customFormat="1">
      <c r="A43" s="35"/>
      <c r="B43" s="36"/>
      <c r="C43" s="36"/>
      <c r="D43" s="36"/>
      <c r="E43" s="45"/>
      <c r="F43" s="35"/>
      <c r="G43" s="36"/>
      <c r="H43" s="37"/>
      <c r="I43" s="38"/>
    </row>
    <row r="44" spans="1:10" s="14" customFormat="1">
      <c r="A44" s="35"/>
      <c r="B44" s="36"/>
      <c r="C44" s="129"/>
      <c r="D44" s="129"/>
      <c r="E44" s="45"/>
      <c r="F44" s="35"/>
      <c r="G44" s="36"/>
      <c r="H44" s="37"/>
      <c r="I44" s="38"/>
    </row>
    <row r="45" spans="1:10" s="14" customFormat="1">
      <c r="A45" s="35"/>
      <c r="B45" s="36"/>
      <c r="C45" s="129"/>
      <c r="D45" s="129"/>
      <c r="E45" s="45"/>
      <c r="F45" s="35"/>
      <c r="G45" s="36"/>
      <c r="H45" s="37"/>
      <c r="I45" s="38"/>
    </row>
    <row r="46" spans="1:10" s="14" customFormat="1">
      <c r="A46" s="35"/>
      <c r="B46" s="36"/>
      <c r="C46" s="129"/>
      <c r="D46" s="129"/>
      <c r="E46" s="45"/>
      <c r="F46" s="35"/>
      <c r="G46" s="36"/>
      <c r="H46" s="37"/>
      <c r="I46" s="38"/>
    </row>
    <row r="47" spans="1:10" s="14" customFormat="1">
      <c r="A47" s="35"/>
      <c r="B47" s="36"/>
      <c r="C47" s="129"/>
      <c r="D47" s="129"/>
      <c r="E47" s="45"/>
      <c r="F47" s="35"/>
      <c r="G47" s="36"/>
      <c r="H47" s="37"/>
      <c r="I47" s="38"/>
    </row>
    <row r="48" spans="1:10" s="14" customFormat="1">
      <c r="A48" s="35"/>
      <c r="B48" s="36"/>
      <c r="C48" s="129"/>
      <c r="D48" s="129"/>
      <c r="E48" s="45"/>
      <c r="F48" s="35"/>
      <c r="G48" s="36"/>
      <c r="H48" s="37"/>
      <c r="I48" s="38"/>
    </row>
    <row r="49" spans="1:9" s="14" customFormat="1">
      <c r="A49" s="35"/>
      <c r="B49" s="36"/>
      <c r="C49" s="129"/>
      <c r="D49" s="129"/>
      <c r="E49" s="45"/>
      <c r="F49" s="35"/>
      <c r="G49" s="36"/>
      <c r="H49" s="37"/>
      <c r="I49" s="38"/>
    </row>
    <row r="50" spans="1:9" s="14" customFormat="1">
      <c r="A50" s="35"/>
      <c r="B50" s="36"/>
      <c r="C50" s="129"/>
      <c r="D50" s="129"/>
      <c r="E50" s="45"/>
      <c r="F50" s="35"/>
      <c r="G50" s="36"/>
      <c r="H50" s="37"/>
      <c r="I50" s="38"/>
    </row>
    <row r="51" spans="1:9" s="14" customFormat="1">
      <c r="A51" s="35"/>
      <c r="B51" s="36"/>
      <c r="C51" s="129"/>
      <c r="D51" s="129"/>
      <c r="E51" s="45"/>
      <c r="F51" s="35"/>
      <c r="G51" s="36"/>
      <c r="H51" s="37"/>
      <c r="I51" s="38"/>
    </row>
    <row r="52" spans="1:9" s="14" customFormat="1">
      <c r="A52" s="35"/>
      <c r="B52" s="36"/>
      <c r="C52" s="129"/>
      <c r="D52" s="129"/>
      <c r="E52" s="45"/>
      <c r="F52" s="35"/>
      <c r="G52" s="36"/>
      <c r="H52" s="37"/>
      <c r="I52" s="38"/>
    </row>
    <row r="53" spans="1:9" s="14" customFormat="1">
      <c r="A53" s="35"/>
      <c r="B53" s="36"/>
      <c r="C53" s="129"/>
      <c r="D53" s="129"/>
      <c r="E53" s="45"/>
      <c r="F53" s="35"/>
      <c r="G53" s="36"/>
      <c r="H53" s="37"/>
      <c r="I53" s="38"/>
    </row>
    <row r="54" spans="1:9" s="14" customFormat="1">
      <c r="A54" s="35"/>
      <c r="B54" s="36"/>
      <c r="C54" s="129"/>
      <c r="D54" s="129"/>
      <c r="E54" s="45"/>
      <c r="F54" s="35"/>
      <c r="G54" s="36"/>
      <c r="H54" s="37"/>
      <c r="I54" s="38"/>
    </row>
    <row r="55" spans="1:9" s="14" customFormat="1">
      <c r="A55" s="35"/>
      <c r="B55" s="36"/>
      <c r="C55" s="129"/>
      <c r="D55" s="129"/>
      <c r="E55" s="45"/>
      <c r="F55" s="35"/>
      <c r="G55" s="36"/>
      <c r="H55" s="37"/>
      <c r="I55" s="38"/>
    </row>
    <row r="56" spans="1:9" s="14" customFormat="1">
      <c r="A56" s="35"/>
      <c r="B56" s="36"/>
      <c r="C56" s="129"/>
      <c r="D56" s="129"/>
      <c r="E56" s="45"/>
      <c r="F56" s="35"/>
      <c r="G56" s="36"/>
      <c r="H56" s="37"/>
      <c r="I56" s="38"/>
    </row>
    <row r="57" spans="1:9" s="14" customFormat="1">
      <c r="A57" s="35"/>
      <c r="B57" s="36"/>
      <c r="C57" s="129"/>
      <c r="D57" s="129"/>
      <c r="E57" s="45"/>
      <c r="F57" s="35"/>
      <c r="G57" s="36"/>
      <c r="H57" s="37"/>
      <c r="I57" s="38"/>
    </row>
    <row r="58" spans="1:9" s="14" customFormat="1">
      <c r="A58" s="35"/>
      <c r="B58" s="36"/>
      <c r="C58" s="129"/>
      <c r="D58" s="129"/>
      <c r="E58" s="45"/>
      <c r="F58" s="35"/>
      <c r="G58" s="36"/>
      <c r="H58" s="37"/>
      <c r="I58" s="38"/>
    </row>
    <row r="59" spans="1:9" s="14" customFormat="1">
      <c r="A59" s="35"/>
      <c r="B59" s="36"/>
      <c r="C59" s="129"/>
      <c r="D59" s="129"/>
      <c r="E59" s="45"/>
      <c r="F59" s="35"/>
      <c r="G59" s="36"/>
      <c r="H59" s="37"/>
      <c r="I59" s="38"/>
    </row>
    <row r="60" spans="1:9" s="14" customFormat="1">
      <c r="A60" s="35"/>
      <c r="B60" s="36"/>
      <c r="C60" s="129"/>
      <c r="D60" s="129"/>
      <c r="E60" s="45"/>
      <c r="F60" s="35"/>
      <c r="G60" s="36"/>
      <c r="H60" s="37"/>
      <c r="I60" s="38"/>
    </row>
    <row r="61" spans="1:9" s="14" customFormat="1">
      <c r="A61" s="35"/>
      <c r="B61" s="36"/>
      <c r="C61" s="129"/>
      <c r="D61" s="129"/>
      <c r="E61" s="45"/>
      <c r="F61" s="35"/>
      <c r="G61" s="36"/>
      <c r="H61" s="37"/>
      <c r="I61" s="38"/>
    </row>
    <row r="62" spans="1:9" s="14" customFormat="1">
      <c r="A62" s="35"/>
      <c r="B62" s="36"/>
      <c r="C62" s="129"/>
      <c r="D62" s="129"/>
      <c r="E62" s="45"/>
      <c r="F62" s="35"/>
      <c r="G62" s="36"/>
      <c r="H62" s="37"/>
      <c r="I62" s="38"/>
    </row>
    <row r="63" spans="1:9" s="14" customFormat="1">
      <c r="A63" s="35"/>
      <c r="B63" s="36"/>
      <c r="C63" s="129"/>
      <c r="D63" s="129"/>
      <c r="E63" s="45"/>
      <c r="F63" s="35"/>
      <c r="G63" s="36"/>
      <c r="H63" s="37"/>
      <c r="I63" s="38"/>
    </row>
    <row r="64" spans="1:9" s="14" customFormat="1">
      <c r="A64" s="35"/>
      <c r="B64" s="36"/>
      <c r="C64" s="129"/>
      <c r="D64" s="129"/>
      <c r="E64" s="45"/>
      <c r="F64" s="35"/>
      <c r="G64" s="36"/>
      <c r="H64" s="37"/>
      <c r="I64" s="38"/>
    </row>
    <row r="65" spans="1:9" s="14" customFormat="1">
      <c r="A65" s="35"/>
      <c r="B65" s="36"/>
      <c r="C65" s="129"/>
      <c r="D65" s="129"/>
      <c r="E65" s="45"/>
      <c r="F65" s="35"/>
      <c r="G65" s="36"/>
      <c r="H65" s="37"/>
      <c r="I65" s="38"/>
    </row>
    <row r="66" spans="1:9" s="14" customFormat="1">
      <c r="A66" s="35"/>
      <c r="B66" s="36"/>
      <c r="C66" s="129"/>
      <c r="D66" s="129"/>
      <c r="E66" s="45"/>
      <c r="F66" s="35"/>
      <c r="G66" s="36"/>
      <c r="H66" s="37"/>
      <c r="I66" s="38"/>
    </row>
    <row r="67" spans="1:9" s="14" customFormat="1">
      <c r="A67" s="35"/>
      <c r="B67" s="36"/>
      <c r="C67" s="129"/>
      <c r="D67" s="129"/>
      <c r="E67" s="45"/>
      <c r="F67" s="35"/>
      <c r="G67" s="36"/>
      <c r="H67" s="37"/>
      <c r="I67" s="38"/>
    </row>
    <row r="68" spans="1:9" s="14" customFormat="1">
      <c r="A68" s="35"/>
      <c r="B68" s="36"/>
      <c r="C68" s="129"/>
      <c r="D68" s="129"/>
      <c r="E68" s="45"/>
      <c r="F68" s="35"/>
      <c r="G68" s="36"/>
      <c r="H68" s="37"/>
      <c r="I68" s="38"/>
    </row>
    <row r="69" spans="1:9" s="14" customFormat="1">
      <c r="A69" s="35"/>
      <c r="B69" s="36"/>
      <c r="C69" s="129"/>
      <c r="D69" s="129"/>
      <c r="E69" s="45"/>
      <c r="F69" s="35"/>
      <c r="G69" s="36"/>
      <c r="H69" s="37"/>
      <c r="I69" s="38"/>
    </row>
    <row r="70" spans="1:9" s="14" customFormat="1">
      <c r="A70" s="35"/>
      <c r="B70" s="36"/>
      <c r="C70" s="129"/>
      <c r="D70" s="129"/>
      <c r="E70" s="45"/>
      <c r="F70" s="35"/>
      <c r="G70" s="36"/>
      <c r="H70" s="37"/>
      <c r="I70" s="38"/>
    </row>
    <row r="71" spans="1:9" s="14" customFormat="1">
      <c r="A71" s="35"/>
      <c r="B71" s="36"/>
      <c r="C71" s="129"/>
      <c r="D71" s="129"/>
      <c r="E71" s="45"/>
      <c r="F71" s="35"/>
      <c r="G71" s="36"/>
      <c r="H71" s="37"/>
      <c r="I71" s="38"/>
    </row>
    <row r="72" spans="1:9" s="14" customFormat="1">
      <c r="A72" s="35"/>
      <c r="B72" s="36"/>
      <c r="C72" s="129"/>
      <c r="D72" s="129"/>
      <c r="E72" s="45"/>
      <c r="F72" s="35"/>
      <c r="G72" s="36"/>
      <c r="H72" s="37"/>
      <c r="I72" s="38"/>
    </row>
    <row r="73" spans="1:9" s="14" customFormat="1">
      <c r="A73" s="35"/>
      <c r="B73" s="36"/>
      <c r="C73" s="129"/>
      <c r="D73" s="129"/>
      <c r="E73" s="45"/>
      <c r="F73" s="35"/>
      <c r="G73" s="36"/>
      <c r="H73" s="37"/>
      <c r="I73" s="38"/>
    </row>
    <row r="74" spans="1:9" s="14" customFormat="1">
      <c r="A74" s="35"/>
      <c r="B74" s="36"/>
      <c r="C74" s="129"/>
      <c r="D74" s="129"/>
      <c r="E74" s="45"/>
      <c r="F74" s="35"/>
      <c r="G74" s="36"/>
      <c r="H74" s="37"/>
      <c r="I74" s="38"/>
    </row>
    <row r="75" spans="1:9" s="14" customFormat="1">
      <c r="A75" s="35"/>
      <c r="B75" s="36"/>
      <c r="C75" s="129"/>
      <c r="D75" s="129"/>
      <c r="E75" s="45"/>
      <c r="F75" s="35"/>
      <c r="G75" s="36"/>
      <c r="H75" s="37"/>
      <c r="I75" s="38"/>
    </row>
    <row r="76" spans="1:9" s="14" customFormat="1">
      <c r="A76" s="35"/>
      <c r="B76" s="36"/>
      <c r="C76" s="129"/>
      <c r="D76" s="129"/>
      <c r="E76" s="45"/>
      <c r="F76" s="35"/>
      <c r="G76" s="36"/>
      <c r="H76" s="37"/>
      <c r="I76" s="38"/>
    </row>
    <row r="77" spans="1:9" s="14" customFormat="1">
      <c r="A77" s="35"/>
      <c r="B77" s="36"/>
      <c r="C77" s="129"/>
      <c r="D77" s="129"/>
      <c r="E77" s="45"/>
      <c r="F77" s="35"/>
      <c r="G77" s="36"/>
      <c r="H77" s="37"/>
      <c r="I77" s="38"/>
    </row>
    <row r="78" spans="1:9" s="14" customFormat="1">
      <c r="A78" s="35"/>
      <c r="B78" s="36"/>
      <c r="C78" s="129"/>
      <c r="D78" s="129"/>
      <c r="E78" s="45"/>
      <c r="F78" s="35"/>
      <c r="G78" s="36"/>
      <c r="H78" s="37"/>
      <c r="I78" s="38"/>
    </row>
    <row r="79" spans="1:9" s="14" customFormat="1">
      <c r="A79" s="35"/>
      <c r="B79" s="36"/>
      <c r="C79" s="129"/>
      <c r="D79" s="129"/>
      <c r="E79" s="45"/>
      <c r="F79" s="35"/>
      <c r="G79" s="36"/>
      <c r="H79" s="37"/>
      <c r="I79" s="38"/>
    </row>
    <row r="80" spans="1:9" s="14" customFormat="1">
      <c r="A80" s="35"/>
      <c r="B80" s="36"/>
      <c r="C80" s="129"/>
      <c r="D80" s="129"/>
      <c r="E80" s="45"/>
      <c r="F80" s="35"/>
      <c r="G80" s="36"/>
      <c r="H80" s="37"/>
      <c r="I80" s="38"/>
    </row>
    <row r="81" spans="1:9" s="14" customFormat="1">
      <c r="A81" s="35"/>
      <c r="B81" s="36"/>
      <c r="C81" s="129"/>
      <c r="D81" s="129"/>
      <c r="E81" s="45"/>
      <c r="F81" s="35"/>
      <c r="G81" s="36"/>
      <c r="H81" s="37"/>
      <c r="I81" s="38"/>
    </row>
    <row r="82" spans="1:9" s="14" customFormat="1">
      <c r="A82" s="35"/>
      <c r="B82" s="36"/>
      <c r="C82" s="36"/>
      <c r="D82" s="36"/>
      <c r="E82" s="45"/>
      <c r="F82" s="35"/>
      <c r="G82" s="36"/>
      <c r="H82" s="37"/>
      <c r="I82" s="38"/>
    </row>
    <row r="83" spans="1:9" s="14" customFormat="1">
      <c r="A83" s="35"/>
      <c r="B83" s="36"/>
      <c r="C83" s="36"/>
      <c r="D83" s="36"/>
      <c r="E83" s="45"/>
      <c r="F83" s="35"/>
      <c r="G83" s="36"/>
      <c r="H83" s="37"/>
      <c r="I83" s="38"/>
    </row>
    <row r="84" spans="1:9" s="14" customFormat="1">
      <c r="A84" s="35"/>
      <c r="B84" s="36"/>
      <c r="C84" s="36"/>
      <c r="D84" s="36"/>
      <c r="E84" s="45"/>
      <c r="F84" s="35"/>
      <c r="G84" s="36"/>
      <c r="H84" s="37"/>
      <c r="I84" s="38"/>
    </row>
    <row r="85" spans="1:9" s="14" customFormat="1">
      <c r="A85" s="35"/>
      <c r="B85" s="36"/>
      <c r="C85" s="129"/>
      <c r="D85" s="129"/>
      <c r="E85" s="45"/>
      <c r="F85" s="35"/>
      <c r="G85" s="36"/>
      <c r="H85" s="37"/>
      <c r="I85" s="38"/>
    </row>
    <row r="86" spans="1:9" s="14" customFormat="1">
      <c r="A86" s="35"/>
      <c r="B86" s="36"/>
      <c r="C86" s="129"/>
      <c r="D86" s="129"/>
      <c r="E86" s="45"/>
      <c r="F86" s="35"/>
      <c r="G86" s="36"/>
      <c r="H86" s="37"/>
      <c r="I86" s="38"/>
    </row>
    <row r="87" spans="1:9" s="14" customFormat="1">
      <c r="A87" s="35"/>
      <c r="B87" s="36"/>
      <c r="C87" s="129"/>
      <c r="D87" s="129"/>
      <c r="E87" s="45"/>
      <c r="F87" s="35"/>
      <c r="G87" s="36"/>
      <c r="H87" s="37"/>
      <c r="I87" s="38"/>
    </row>
    <row r="88" spans="1:9" s="14" customFormat="1">
      <c r="A88" s="35"/>
      <c r="B88" s="36"/>
      <c r="C88" s="129"/>
      <c r="D88" s="129"/>
      <c r="E88" s="45"/>
      <c r="F88" s="35"/>
      <c r="G88" s="36"/>
      <c r="H88" s="37"/>
      <c r="I88" s="38"/>
    </row>
    <row r="89" spans="1:9" s="14" customFormat="1">
      <c r="A89" s="35"/>
      <c r="B89" s="36"/>
      <c r="C89" s="129"/>
      <c r="D89" s="129"/>
      <c r="E89" s="45"/>
      <c r="F89" s="35"/>
      <c r="G89" s="36"/>
      <c r="H89" s="37"/>
      <c r="I89" s="38"/>
    </row>
    <row r="90" spans="1:9" s="14" customFormat="1">
      <c r="A90" s="35"/>
      <c r="B90" s="36"/>
      <c r="C90" s="129"/>
      <c r="D90" s="129"/>
      <c r="E90" s="45"/>
      <c r="F90" s="35"/>
      <c r="G90" s="36"/>
      <c r="H90" s="37"/>
      <c r="I90" s="38"/>
    </row>
    <row r="91" spans="1:9" s="14" customFormat="1">
      <c r="A91" s="35"/>
      <c r="B91" s="36"/>
      <c r="C91" s="129"/>
      <c r="D91" s="129"/>
      <c r="E91" s="45"/>
      <c r="F91" s="35"/>
      <c r="G91" s="36"/>
      <c r="H91" s="37"/>
      <c r="I91" s="38"/>
    </row>
    <row r="92" spans="1:9" s="14" customFormat="1">
      <c r="A92" s="35"/>
      <c r="B92" s="36"/>
      <c r="C92" s="129"/>
      <c r="D92" s="129"/>
      <c r="E92" s="45"/>
      <c r="F92" s="35"/>
      <c r="G92" s="36"/>
      <c r="H92" s="37"/>
      <c r="I92" s="38"/>
    </row>
    <row r="93" spans="1:9" s="14" customFormat="1">
      <c r="A93" s="35"/>
      <c r="B93" s="36"/>
      <c r="C93" s="129"/>
      <c r="D93" s="129"/>
      <c r="E93" s="45"/>
      <c r="F93" s="35"/>
      <c r="G93" s="36"/>
      <c r="H93" s="37"/>
      <c r="I93" s="38"/>
    </row>
    <row r="94" spans="1:9" s="14" customFormat="1">
      <c r="A94" s="35"/>
      <c r="B94" s="36"/>
      <c r="C94" s="129"/>
      <c r="D94" s="129"/>
      <c r="E94" s="45"/>
      <c r="F94" s="35"/>
      <c r="G94" s="36"/>
      <c r="H94" s="37"/>
      <c r="I94" s="38"/>
    </row>
    <row r="95" spans="1:9" s="14" customFormat="1">
      <c r="A95" s="35"/>
      <c r="B95" s="36"/>
      <c r="C95" s="129"/>
      <c r="D95" s="129"/>
      <c r="E95" s="45"/>
      <c r="F95" s="35"/>
      <c r="G95" s="36"/>
      <c r="H95" s="37"/>
      <c r="I95" s="38"/>
    </row>
    <row r="96" spans="1:9" s="14" customFormat="1">
      <c r="A96" s="35"/>
      <c r="B96" s="36"/>
      <c r="C96" s="129"/>
      <c r="D96" s="129"/>
      <c r="E96" s="45"/>
      <c r="F96" s="35"/>
      <c r="G96" s="36"/>
      <c r="H96" s="37"/>
      <c r="I96" s="38"/>
    </row>
    <row r="97" spans="1:9" s="14" customFormat="1">
      <c r="A97" s="35"/>
      <c r="B97" s="36"/>
      <c r="C97" s="129"/>
      <c r="D97" s="129"/>
      <c r="E97" s="45"/>
      <c r="F97" s="35"/>
      <c r="G97" s="36"/>
      <c r="H97" s="37"/>
      <c r="I97" s="38"/>
    </row>
    <row r="98" spans="1:9" s="14" customFormat="1">
      <c r="A98" s="35"/>
      <c r="B98" s="36"/>
      <c r="C98" s="129"/>
      <c r="D98" s="129"/>
      <c r="E98" s="45"/>
      <c r="F98" s="35"/>
      <c r="G98" s="36"/>
      <c r="H98" s="37"/>
      <c r="I98" s="38"/>
    </row>
    <row r="99" spans="1:9" s="14" customFormat="1">
      <c r="A99" s="35"/>
      <c r="B99" s="36"/>
      <c r="C99" s="129"/>
      <c r="D99" s="129"/>
      <c r="E99" s="45"/>
      <c r="F99" s="35"/>
      <c r="G99" s="36"/>
      <c r="H99" s="37"/>
      <c r="I99" s="38"/>
    </row>
    <row r="100" spans="1:9" s="14" customFormat="1">
      <c r="A100" s="35"/>
      <c r="B100" s="36"/>
      <c r="C100" s="129"/>
      <c r="D100" s="129"/>
      <c r="E100" s="45"/>
      <c r="F100" s="35"/>
      <c r="G100" s="36"/>
      <c r="H100" s="37"/>
      <c r="I100" s="38"/>
    </row>
    <row r="101" spans="1:9" s="14" customFormat="1">
      <c r="A101" s="35"/>
      <c r="B101" s="36"/>
      <c r="C101" s="129"/>
      <c r="D101" s="129"/>
      <c r="E101" s="45"/>
      <c r="F101" s="35"/>
      <c r="G101" s="36"/>
      <c r="H101" s="37"/>
      <c r="I101" s="38"/>
    </row>
    <row r="102" spans="1:9" s="14" customFormat="1">
      <c r="A102" s="35"/>
      <c r="B102" s="36"/>
      <c r="C102" s="129"/>
      <c r="D102" s="129"/>
      <c r="E102" s="45"/>
      <c r="F102" s="35"/>
      <c r="G102" s="36"/>
      <c r="H102" s="37"/>
      <c r="I102" s="38"/>
    </row>
    <row r="103" spans="1:9" s="14" customFormat="1">
      <c r="A103" s="35"/>
      <c r="B103" s="36"/>
      <c r="C103" s="129"/>
      <c r="D103" s="129"/>
      <c r="E103" s="45"/>
      <c r="F103" s="35"/>
      <c r="G103" s="36"/>
      <c r="H103" s="37"/>
      <c r="I103" s="38"/>
    </row>
    <row r="104" spans="1:9" s="14" customFormat="1">
      <c r="A104" s="35"/>
      <c r="B104" s="36"/>
      <c r="C104" s="129"/>
      <c r="D104" s="129"/>
      <c r="E104" s="45"/>
      <c r="F104" s="35"/>
      <c r="G104" s="36"/>
      <c r="H104" s="37"/>
      <c r="I104" s="38"/>
    </row>
    <row r="105" spans="1:9" s="14" customFormat="1">
      <c r="A105" s="35"/>
      <c r="B105" s="36"/>
      <c r="C105" s="129"/>
      <c r="D105" s="129"/>
      <c r="E105" s="45"/>
      <c r="F105" s="35"/>
      <c r="G105" s="36"/>
      <c r="H105" s="37"/>
      <c r="I105" s="38"/>
    </row>
    <row r="106" spans="1:9" s="14" customFormat="1">
      <c r="A106" s="35"/>
      <c r="B106" s="36"/>
      <c r="C106" s="129"/>
      <c r="D106" s="129"/>
      <c r="E106" s="45"/>
      <c r="F106" s="35"/>
      <c r="G106" s="36"/>
      <c r="H106" s="37"/>
      <c r="I106" s="38"/>
    </row>
    <row r="107" spans="1:9" s="14" customFormat="1">
      <c r="A107" s="35"/>
      <c r="B107" s="36"/>
      <c r="C107" s="129"/>
      <c r="D107" s="129"/>
      <c r="E107" s="45"/>
      <c r="F107" s="35"/>
      <c r="G107" s="36"/>
      <c r="H107" s="37"/>
      <c r="I107" s="38"/>
    </row>
    <row r="108" spans="1:9" s="14" customFormat="1">
      <c r="A108" s="35"/>
      <c r="B108" s="36"/>
      <c r="C108" s="129"/>
      <c r="D108" s="129"/>
      <c r="E108" s="45"/>
      <c r="F108" s="35"/>
      <c r="G108" s="36"/>
      <c r="H108" s="37"/>
      <c r="I108" s="38"/>
    </row>
    <row r="109" spans="1:9" s="14" customFormat="1">
      <c r="A109" s="35"/>
      <c r="B109" s="36"/>
      <c r="C109" s="129"/>
      <c r="D109" s="129"/>
      <c r="E109" s="45"/>
      <c r="F109" s="35"/>
      <c r="G109" s="36"/>
      <c r="H109" s="37"/>
      <c r="I109" s="38"/>
    </row>
    <row r="110" spans="1:9" s="14" customFormat="1">
      <c r="A110" s="35"/>
      <c r="B110" s="36"/>
      <c r="C110" s="129"/>
      <c r="D110" s="129"/>
      <c r="E110" s="45"/>
      <c r="F110" s="35"/>
      <c r="G110" s="36"/>
      <c r="H110" s="37"/>
      <c r="I110" s="38"/>
    </row>
    <row r="111" spans="1:9" s="14" customFormat="1">
      <c r="A111" s="35"/>
      <c r="B111" s="36"/>
      <c r="C111" s="129"/>
      <c r="D111" s="129"/>
      <c r="E111" s="45"/>
      <c r="F111" s="35"/>
      <c r="G111" s="36"/>
      <c r="H111" s="37"/>
      <c r="I111" s="38"/>
    </row>
    <row r="112" spans="1:9" s="14" customFormat="1">
      <c r="A112" s="35"/>
      <c r="B112" s="36"/>
      <c r="C112" s="129"/>
      <c r="D112" s="129"/>
      <c r="E112" s="45"/>
      <c r="F112" s="35"/>
      <c r="G112" s="36"/>
      <c r="H112" s="37"/>
      <c r="I112" s="38"/>
    </row>
    <row r="113" spans="1:9" s="14" customFormat="1">
      <c r="A113" s="35"/>
      <c r="B113" s="36"/>
      <c r="C113" s="129"/>
      <c r="D113" s="129"/>
      <c r="E113" s="45"/>
      <c r="F113" s="35"/>
      <c r="G113" s="36"/>
      <c r="H113" s="37"/>
      <c r="I113" s="38"/>
    </row>
    <row r="114" spans="1:9" s="14" customFormat="1">
      <c r="A114" s="35"/>
      <c r="B114" s="36"/>
      <c r="C114" s="129"/>
      <c r="D114" s="129"/>
      <c r="E114" s="45"/>
      <c r="F114" s="35"/>
      <c r="G114" s="36"/>
      <c r="H114" s="37"/>
      <c r="I114" s="38"/>
    </row>
    <row r="115" spans="1:9" s="14" customFormat="1">
      <c r="A115" s="35"/>
      <c r="B115" s="36"/>
      <c r="C115" s="129"/>
      <c r="D115" s="129"/>
      <c r="E115" s="45"/>
      <c r="F115" s="35"/>
      <c r="G115" s="36"/>
      <c r="H115" s="37"/>
      <c r="I115" s="38"/>
    </row>
    <row r="116" spans="1:9" s="14" customFormat="1">
      <c r="A116" s="35"/>
      <c r="B116" s="36"/>
      <c r="C116" s="129"/>
      <c r="D116" s="129"/>
      <c r="E116" s="45"/>
      <c r="F116" s="35"/>
      <c r="G116" s="36"/>
      <c r="H116" s="37"/>
      <c r="I116" s="38"/>
    </row>
    <row r="117" spans="1:9" s="14" customFormat="1">
      <c r="A117" s="35"/>
      <c r="B117" s="36"/>
      <c r="C117" s="129"/>
      <c r="D117" s="129"/>
      <c r="E117" s="45"/>
      <c r="F117" s="35"/>
      <c r="G117" s="36"/>
      <c r="H117" s="37"/>
      <c r="I117" s="38"/>
    </row>
    <row r="118" spans="1:9" s="14" customFormat="1">
      <c r="A118" s="35"/>
      <c r="B118" s="36"/>
      <c r="C118" s="129"/>
      <c r="D118" s="129"/>
      <c r="E118" s="45"/>
      <c r="F118" s="35"/>
      <c r="G118" s="36"/>
      <c r="H118" s="37"/>
      <c r="I118" s="38"/>
    </row>
    <row r="119" spans="1:9" s="14" customFormat="1">
      <c r="A119" s="35"/>
      <c r="B119" s="36"/>
      <c r="C119" s="129"/>
      <c r="D119" s="129"/>
      <c r="E119" s="45"/>
      <c r="F119" s="35"/>
      <c r="G119" s="36"/>
      <c r="H119" s="37"/>
      <c r="I119" s="38"/>
    </row>
    <row r="120" spans="1:9" s="14" customFormat="1">
      <c r="A120" s="35"/>
      <c r="B120" s="36"/>
      <c r="C120" s="129"/>
      <c r="D120" s="129"/>
      <c r="E120" s="45"/>
      <c r="F120" s="35"/>
      <c r="G120" s="36"/>
      <c r="H120" s="37"/>
      <c r="I120" s="38"/>
    </row>
    <row r="121" spans="1:9" s="14" customFormat="1">
      <c r="A121" s="35"/>
      <c r="B121" s="36"/>
      <c r="C121" s="129"/>
      <c r="D121" s="129"/>
      <c r="E121" s="45"/>
      <c r="F121" s="35"/>
      <c r="G121" s="36"/>
      <c r="H121" s="37"/>
      <c r="I121" s="38"/>
    </row>
    <row r="122" spans="1:9" s="14" customFormat="1">
      <c r="A122" s="35"/>
      <c r="B122" s="36"/>
      <c r="C122" s="129"/>
      <c r="D122" s="129"/>
      <c r="E122" s="45"/>
      <c r="F122" s="35"/>
      <c r="G122" s="36"/>
      <c r="H122" s="37"/>
      <c r="I122" s="38"/>
    </row>
    <row r="123" spans="1:9" s="14" customFormat="1">
      <c r="A123" s="35"/>
      <c r="B123" s="36"/>
      <c r="C123" s="36"/>
      <c r="D123" s="36"/>
      <c r="E123" s="45"/>
      <c r="F123" s="35"/>
      <c r="G123" s="36"/>
      <c r="H123" s="37"/>
      <c r="I123" s="38"/>
    </row>
    <row r="124" spans="1:9" s="14" customFormat="1">
      <c r="A124" s="35"/>
      <c r="B124" s="36"/>
      <c r="C124" s="36"/>
      <c r="D124" s="36"/>
      <c r="E124" s="45"/>
      <c r="F124" s="35"/>
      <c r="G124" s="36"/>
      <c r="H124" s="37"/>
      <c r="I124" s="38"/>
    </row>
    <row r="125" spans="1:9" s="14" customFormat="1">
      <c r="A125" s="35"/>
      <c r="B125" s="36"/>
      <c r="C125" s="36"/>
      <c r="D125" s="36"/>
      <c r="E125" s="45"/>
      <c r="F125" s="35"/>
      <c r="G125" s="36"/>
      <c r="H125" s="37"/>
      <c r="I125" s="38"/>
    </row>
    <row r="126" spans="1:9" s="14" customFormat="1">
      <c r="A126" s="35"/>
      <c r="B126" s="36"/>
      <c r="C126" s="36"/>
      <c r="D126" s="36"/>
      <c r="E126" s="45"/>
      <c r="F126" s="35"/>
      <c r="G126" s="36"/>
      <c r="H126" s="37"/>
      <c r="I126" s="38"/>
    </row>
    <row r="127" spans="1:9" s="14" customFormat="1">
      <c r="A127" s="35"/>
      <c r="B127" s="36"/>
      <c r="C127" s="36"/>
      <c r="D127" s="36"/>
      <c r="E127" s="45"/>
      <c r="F127" s="35"/>
      <c r="G127" s="36"/>
      <c r="H127" s="37"/>
      <c r="I127" s="38"/>
    </row>
    <row r="128" spans="1:9" s="14" customFormat="1">
      <c r="A128" s="35"/>
      <c r="B128" s="36"/>
      <c r="C128" s="36"/>
      <c r="D128" s="36"/>
      <c r="E128" s="45"/>
      <c r="F128" s="35"/>
      <c r="G128" s="36"/>
      <c r="H128" s="37"/>
      <c r="I128" s="38"/>
    </row>
    <row r="129" spans="1:9" s="14" customFormat="1">
      <c r="A129" s="35"/>
      <c r="B129" s="36"/>
      <c r="C129" s="36"/>
      <c r="D129" s="36"/>
      <c r="E129" s="45"/>
      <c r="F129" s="35"/>
      <c r="G129" s="36"/>
      <c r="H129" s="37"/>
      <c r="I129" s="38"/>
    </row>
    <row r="130" spans="1:9" s="14" customFormat="1">
      <c r="A130" s="35"/>
      <c r="B130" s="36"/>
      <c r="C130" s="36"/>
      <c r="D130" s="36"/>
      <c r="E130" s="45"/>
      <c r="F130" s="35"/>
      <c r="G130" s="36"/>
      <c r="H130" s="37"/>
      <c r="I130" s="38"/>
    </row>
    <row r="131" spans="1:9" s="14" customFormat="1">
      <c r="A131" s="35"/>
      <c r="B131" s="36"/>
      <c r="C131" s="36"/>
      <c r="D131" s="36"/>
      <c r="E131" s="45"/>
      <c r="F131" s="35"/>
      <c r="G131" s="36"/>
      <c r="H131" s="37"/>
      <c r="I131" s="38"/>
    </row>
    <row r="132" spans="1:9" s="14" customFormat="1">
      <c r="A132" s="35"/>
      <c r="B132" s="36"/>
      <c r="C132" s="36"/>
      <c r="D132" s="36"/>
      <c r="E132" s="45"/>
      <c r="F132" s="35"/>
      <c r="G132" s="36"/>
      <c r="H132" s="37"/>
      <c r="I132" s="38"/>
    </row>
    <row r="133" spans="1:9" s="14" customFormat="1">
      <c r="A133" s="35"/>
      <c r="B133" s="36"/>
      <c r="C133" s="36"/>
      <c r="D133" s="36"/>
      <c r="E133" s="45"/>
      <c r="F133" s="35"/>
      <c r="G133" s="36"/>
      <c r="H133" s="37"/>
      <c r="I133" s="38"/>
    </row>
    <row r="134" spans="1:9" s="14" customFormat="1">
      <c r="A134" s="35"/>
      <c r="B134" s="36"/>
      <c r="C134" s="36"/>
      <c r="D134" s="36"/>
      <c r="E134" s="45"/>
      <c r="F134" s="35"/>
      <c r="G134" s="36"/>
      <c r="H134" s="37"/>
      <c r="I134" s="38"/>
    </row>
    <row r="135" spans="1:9" s="14" customFormat="1">
      <c r="A135" s="35"/>
      <c r="B135" s="36"/>
      <c r="C135" s="36"/>
      <c r="D135" s="36"/>
      <c r="E135" s="45"/>
      <c r="F135" s="35"/>
      <c r="G135" s="36"/>
      <c r="H135" s="37"/>
      <c r="I135" s="38"/>
    </row>
    <row r="136" spans="1:9" s="14" customFormat="1">
      <c r="A136" s="35"/>
      <c r="B136" s="36"/>
      <c r="C136" s="36"/>
      <c r="D136" s="36"/>
      <c r="E136" s="45"/>
      <c r="F136" s="35"/>
      <c r="G136" s="36"/>
      <c r="H136" s="37"/>
      <c r="I136" s="38"/>
    </row>
    <row r="137" spans="1:9" s="14" customFormat="1">
      <c r="A137" s="35"/>
      <c r="B137" s="36"/>
      <c r="C137" s="36"/>
      <c r="D137" s="36"/>
      <c r="E137" s="45"/>
      <c r="F137" s="35"/>
      <c r="G137" s="36"/>
      <c r="H137" s="37"/>
      <c r="I137" s="38"/>
    </row>
    <row r="138" spans="1:9" s="14" customFormat="1">
      <c r="A138" s="35"/>
      <c r="B138" s="36"/>
      <c r="C138" s="36"/>
      <c r="D138" s="36"/>
      <c r="E138" s="45"/>
      <c r="F138" s="35"/>
      <c r="G138" s="36"/>
      <c r="H138" s="37"/>
      <c r="I138" s="38"/>
    </row>
    <row r="139" spans="1:9" s="14" customFormat="1">
      <c r="A139" s="35"/>
      <c r="B139" s="36"/>
      <c r="C139" s="36"/>
      <c r="D139" s="36"/>
      <c r="E139" s="45"/>
      <c r="F139" s="35"/>
      <c r="G139" s="36"/>
      <c r="H139" s="37"/>
      <c r="I139" s="38"/>
    </row>
    <row r="140" spans="1:9" s="14" customFormat="1">
      <c r="A140" s="35"/>
      <c r="B140" s="36"/>
      <c r="C140" s="36"/>
      <c r="D140" s="36"/>
      <c r="E140" s="45"/>
      <c r="F140" s="35"/>
      <c r="G140" s="36"/>
      <c r="H140" s="37"/>
      <c r="I140" s="38"/>
    </row>
    <row r="141" spans="1:9" s="14" customFormat="1">
      <c r="A141" s="35"/>
      <c r="B141" s="36"/>
      <c r="C141" s="36"/>
      <c r="D141" s="36"/>
      <c r="E141" s="45"/>
      <c r="F141" s="35"/>
      <c r="G141" s="36"/>
      <c r="H141" s="37"/>
      <c r="I141" s="38"/>
    </row>
    <row r="142" spans="1:9" s="14" customFormat="1">
      <c r="A142" s="35"/>
      <c r="B142" s="36"/>
      <c r="C142" s="36"/>
      <c r="D142" s="36"/>
      <c r="E142" s="45"/>
      <c r="F142" s="35"/>
      <c r="G142" s="36"/>
      <c r="H142" s="37"/>
      <c r="I142" s="38"/>
    </row>
    <row r="143" spans="1:9" s="14" customFormat="1">
      <c r="A143" s="35"/>
      <c r="B143" s="36"/>
      <c r="C143" s="36"/>
      <c r="D143" s="36"/>
      <c r="E143" s="45"/>
      <c r="F143" s="35"/>
      <c r="G143" s="36"/>
      <c r="H143" s="37"/>
      <c r="I143" s="38"/>
    </row>
    <row r="144" spans="1:9" s="14" customFormat="1">
      <c r="A144" s="35"/>
      <c r="B144" s="36"/>
      <c r="C144" s="36"/>
      <c r="D144" s="36"/>
      <c r="E144" s="45"/>
      <c r="F144" s="35"/>
      <c r="G144" s="36"/>
      <c r="H144" s="37"/>
      <c r="I144" s="38"/>
    </row>
    <row r="145" spans="1:9" s="14" customFormat="1">
      <c r="A145" s="35"/>
      <c r="B145" s="36"/>
      <c r="C145" s="36"/>
      <c r="D145" s="36"/>
      <c r="E145" s="45"/>
      <c r="F145" s="35"/>
      <c r="G145" s="36"/>
      <c r="H145" s="37"/>
      <c r="I145" s="38"/>
    </row>
    <row r="146" spans="1:9" s="14" customFormat="1">
      <c r="A146" s="35"/>
      <c r="B146" s="36"/>
      <c r="C146" s="36"/>
      <c r="D146" s="36"/>
      <c r="E146" s="45"/>
      <c r="F146" s="35"/>
      <c r="G146" s="36"/>
      <c r="H146" s="37"/>
      <c r="I146" s="38"/>
    </row>
    <row r="147" spans="1:9" s="14" customFormat="1">
      <c r="A147" s="35"/>
      <c r="B147" s="36"/>
      <c r="C147" s="36"/>
      <c r="D147" s="36"/>
      <c r="E147" s="45"/>
      <c r="F147" s="35"/>
      <c r="G147" s="36"/>
      <c r="H147" s="37"/>
      <c r="I147" s="38"/>
    </row>
    <row r="148" spans="1:9" s="14" customFormat="1">
      <c r="A148" s="35"/>
      <c r="B148" s="36"/>
      <c r="C148" s="36"/>
      <c r="D148" s="36"/>
      <c r="E148" s="45"/>
      <c r="F148" s="35"/>
      <c r="G148" s="36"/>
      <c r="H148" s="37"/>
      <c r="I148" s="38"/>
    </row>
    <row r="149" spans="1:9" s="14" customFormat="1">
      <c r="A149" s="35"/>
      <c r="B149" s="36"/>
      <c r="C149" s="36"/>
      <c r="D149" s="36"/>
      <c r="E149" s="45"/>
      <c r="F149" s="35"/>
      <c r="G149" s="36"/>
      <c r="H149" s="37"/>
      <c r="I149" s="38"/>
    </row>
    <row r="150" spans="1:9" s="14" customFormat="1">
      <c r="A150" s="35"/>
      <c r="B150" s="36"/>
      <c r="C150" s="36"/>
      <c r="D150" s="36"/>
      <c r="E150" s="45"/>
      <c r="F150" s="35"/>
      <c r="G150" s="36"/>
      <c r="H150" s="37"/>
      <c r="I150" s="38"/>
    </row>
    <row r="151" spans="1:9" s="14" customFormat="1">
      <c r="A151" s="35"/>
      <c r="B151" s="36"/>
      <c r="C151" s="36"/>
      <c r="D151" s="36"/>
      <c r="E151" s="45"/>
      <c r="F151" s="35"/>
      <c r="G151" s="36"/>
      <c r="H151" s="37"/>
      <c r="I151" s="38"/>
    </row>
    <row r="152" spans="1:9" s="14" customFormat="1">
      <c r="A152" s="35"/>
      <c r="B152" s="36"/>
      <c r="C152" s="36"/>
      <c r="D152" s="36"/>
      <c r="E152" s="45"/>
      <c r="F152" s="35"/>
      <c r="G152" s="36"/>
      <c r="H152" s="37"/>
      <c r="I152" s="38"/>
    </row>
    <row r="153" spans="1:9" s="14" customFormat="1">
      <c r="A153" s="35"/>
      <c r="B153" s="36"/>
      <c r="C153" s="36"/>
      <c r="D153" s="36"/>
      <c r="E153" s="45"/>
      <c r="F153" s="35"/>
      <c r="G153" s="36"/>
      <c r="H153" s="37"/>
      <c r="I153" s="38"/>
    </row>
    <row r="154" spans="1:9" s="14" customFormat="1">
      <c r="A154" s="35"/>
      <c r="B154" s="36"/>
      <c r="C154" s="36"/>
      <c r="D154" s="36"/>
      <c r="E154" s="45"/>
      <c r="F154" s="35"/>
      <c r="G154" s="36"/>
      <c r="H154" s="37"/>
      <c r="I154" s="38"/>
    </row>
    <row r="155" spans="1:9" s="14" customFormat="1">
      <c r="A155" s="35"/>
      <c r="B155" s="36"/>
      <c r="C155" s="36"/>
      <c r="D155" s="36"/>
      <c r="E155" s="45"/>
      <c r="F155" s="35"/>
      <c r="G155" s="36"/>
      <c r="H155" s="37"/>
      <c r="I155" s="38"/>
    </row>
    <row r="156" spans="1:9" s="14" customFormat="1">
      <c r="A156" s="35"/>
      <c r="B156" s="36"/>
      <c r="C156" s="36"/>
      <c r="D156" s="36"/>
      <c r="E156" s="45"/>
      <c r="F156" s="35"/>
      <c r="G156" s="36"/>
      <c r="H156" s="37"/>
      <c r="I156" s="38"/>
    </row>
    <row r="157" spans="1:9" s="14" customFormat="1">
      <c r="A157" s="35"/>
      <c r="B157" s="36"/>
      <c r="C157" s="36"/>
      <c r="D157" s="36"/>
      <c r="E157" s="45"/>
      <c r="F157" s="35"/>
      <c r="G157" s="36"/>
      <c r="H157" s="37"/>
      <c r="I157" s="38"/>
    </row>
    <row r="158" spans="1:9" s="14" customFormat="1">
      <c r="A158" s="35"/>
      <c r="B158" s="36"/>
      <c r="C158" s="36"/>
      <c r="D158" s="36"/>
      <c r="E158" s="45"/>
      <c r="F158" s="35"/>
      <c r="G158" s="36"/>
      <c r="H158" s="37"/>
      <c r="I158" s="38"/>
    </row>
    <row r="159" spans="1:9" s="14" customFormat="1">
      <c r="A159" s="35"/>
      <c r="B159" s="36"/>
      <c r="C159" s="36"/>
      <c r="D159" s="36"/>
      <c r="E159" s="45"/>
      <c r="F159" s="35"/>
      <c r="G159" s="36"/>
      <c r="H159" s="37"/>
      <c r="I159" s="38"/>
    </row>
    <row r="160" spans="1:9" s="14" customFormat="1">
      <c r="A160" s="35"/>
      <c r="B160" s="36"/>
      <c r="C160" s="36"/>
      <c r="D160" s="36"/>
      <c r="E160" s="45"/>
      <c r="F160" s="35"/>
      <c r="G160" s="36"/>
      <c r="H160" s="37"/>
      <c r="I160" s="38"/>
    </row>
    <row r="161" spans="1:9" s="14" customFormat="1">
      <c r="A161" s="35"/>
      <c r="B161" s="36"/>
      <c r="C161" s="36"/>
      <c r="D161" s="36"/>
      <c r="E161" s="45"/>
      <c r="F161" s="35"/>
      <c r="G161" s="36"/>
      <c r="H161" s="37"/>
      <c r="I161" s="38"/>
    </row>
    <row r="162" spans="1:9" s="14" customFormat="1">
      <c r="A162" s="35"/>
      <c r="B162" s="36"/>
      <c r="C162" s="36"/>
      <c r="D162" s="36"/>
      <c r="E162" s="45"/>
      <c r="F162" s="35"/>
      <c r="G162" s="36"/>
      <c r="H162" s="37"/>
      <c r="I162" s="38"/>
    </row>
    <row r="163" spans="1:9" s="14" customFormat="1">
      <c r="A163" s="35"/>
      <c r="B163" s="36"/>
      <c r="C163" s="36"/>
      <c r="D163" s="36"/>
      <c r="E163" s="45"/>
      <c r="F163" s="35"/>
      <c r="G163" s="36"/>
      <c r="H163" s="37"/>
      <c r="I163" s="38"/>
    </row>
    <row r="164" spans="1:9" s="14" customFormat="1">
      <c r="A164" s="35"/>
      <c r="B164" s="36"/>
      <c r="C164" s="36"/>
      <c r="D164" s="36"/>
      <c r="E164" s="45"/>
      <c r="F164" s="35"/>
      <c r="G164" s="36"/>
      <c r="H164" s="37"/>
      <c r="I164" s="38"/>
    </row>
    <row r="165" spans="1:9" s="14" customFormat="1">
      <c r="A165" s="35"/>
      <c r="B165" s="36"/>
      <c r="C165" s="36"/>
      <c r="D165" s="36"/>
      <c r="E165" s="45"/>
      <c r="F165" s="35"/>
      <c r="G165" s="36"/>
      <c r="H165" s="37"/>
      <c r="I165" s="38"/>
    </row>
    <row r="166" spans="1:9" s="14" customFormat="1">
      <c r="A166" s="35"/>
      <c r="B166" s="36"/>
      <c r="C166" s="36"/>
      <c r="D166" s="36"/>
      <c r="E166" s="45"/>
      <c r="F166" s="35"/>
      <c r="G166" s="36"/>
      <c r="H166" s="37"/>
      <c r="I166" s="38"/>
    </row>
  </sheetData>
  <mergeCells count="45">
    <mergeCell ref="I1:I2"/>
    <mergeCell ref="J1:J2"/>
    <mergeCell ref="A3:A4"/>
    <mergeCell ref="B3:B4"/>
    <mergeCell ref="E3:E4"/>
    <mergeCell ref="F3:F4"/>
    <mergeCell ref="G3:G4"/>
    <mergeCell ref="H3:H4"/>
    <mergeCell ref="A1:A2"/>
    <mergeCell ref="B1:B2"/>
    <mergeCell ref="C1:C2"/>
    <mergeCell ref="D1:D2"/>
    <mergeCell ref="E1:E2"/>
    <mergeCell ref="F1:F2"/>
    <mergeCell ref="G17:G18"/>
    <mergeCell ref="A7:A8"/>
    <mergeCell ref="H1:H2"/>
    <mergeCell ref="A13:A14"/>
    <mergeCell ref="E13:E14"/>
    <mergeCell ref="F13:F14"/>
    <mergeCell ref="G1:G2"/>
    <mergeCell ref="A5:A6"/>
    <mergeCell ref="B5:B6"/>
    <mergeCell ref="A9:A10"/>
    <mergeCell ref="F9:F10"/>
    <mergeCell ref="A11:A12"/>
    <mergeCell ref="F11:F12"/>
    <mergeCell ref="H17:H18"/>
    <mergeCell ref="G13:G14"/>
    <mergeCell ref="F39:F40"/>
    <mergeCell ref="E17:E18"/>
    <mergeCell ref="B35:B36"/>
    <mergeCell ref="A21:A22"/>
    <mergeCell ref="A15:A16"/>
    <mergeCell ref="A25:A26"/>
    <mergeCell ref="A19:A20"/>
    <mergeCell ref="B15:B16"/>
    <mergeCell ref="A39:A40"/>
    <mergeCell ref="A37:A38"/>
    <mergeCell ref="A27:A28"/>
    <mergeCell ref="A17:A18"/>
    <mergeCell ref="A29:A30"/>
    <mergeCell ref="A23:A24"/>
    <mergeCell ref="A35:A36"/>
    <mergeCell ref="F17:F18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/>
  </sheetPr>
  <dimension ref="A1:N42"/>
  <sheetViews>
    <sheetView showGridLines="0" view="pageBreakPreview" zoomScale="80" zoomScaleNormal="85" zoomScaleSheetLayoutView="80" workbookViewId="0">
      <selection activeCell="H29" sqref="H29:H30"/>
    </sheetView>
  </sheetViews>
  <sheetFormatPr defaultColWidth="9" defaultRowHeight="13"/>
  <cols>
    <col min="1" max="1" width="3.6328125" style="11" customWidth="1"/>
    <col min="2" max="2" width="26.6328125" style="1" customWidth="1"/>
    <col min="3" max="3" width="28.6328125" style="1" customWidth="1"/>
    <col min="4" max="4" width="6.6328125" style="1" customWidth="1"/>
    <col min="5" max="5" width="9.6328125" style="1" customWidth="1"/>
    <col min="6" max="6" width="5.6328125" style="11" customWidth="1"/>
    <col min="7" max="7" width="11.6328125" style="1" customWidth="1"/>
    <col min="8" max="8" width="14.6328125" style="12" customWidth="1"/>
    <col min="9" max="9" width="14.6328125" style="13" customWidth="1"/>
    <col min="10" max="10" width="14.6328125" style="14" customWidth="1"/>
    <col min="11" max="16384" width="9" style="1"/>
  </cols>
  <sheetData>
    <row r="1" spans="1:10" ht="15" customHeight="1">
      <c r="A1" s="890"/>
      <c r="B1" s="876" t="s">
        <v>76</v>
      </c>
      <c r="C1" s="886" t="s">
        <v>77</v>
      </c>
      <c r="D1" s="888"/>
      <c r="E1" s="876" t="s">
        <v>20</v>
      </c>
      <c r="F1" s="876" t="s">
        <v>7</v>
      </c>
      <c r="G1" s="876" t="s">
        <v>21</v>
      </c>
      <c r="H1" s="876" t="s">
        <v>22</v>
      </c>
      <c r="I1" s="878" t="s">
        <v>85</v>
      </c>
      <c r="J1" s="874" t="s">
        <v>86</v>
      </c>
    </row>
    <row r="2" spans="1:10" s="21" customFormat="1" ht="15" customHeight="1" thickBot="1">
      <c r="A2" s="891"/>
      <c r="B2" s="877"/>
      <c r="C2" s="887"/>
      <c r="D2" s="889"/>
      <c r="E2" s="877"/>
      <c r="F2" s="877"/>
      <c r="G2" s="877"/>
      <c r="H2" s="877"/>
      <c r="I2" s="879"/>
      <c r="J2" s="875"/>
    </row>
    <row r="3" spans="1:10" s="4" customFormat="1" ht="13.4" customHeight="1">
      <c r="A3" s="907"/>
      <c r="B3" s="896" t="str">
        <f>表!G12</f>
        <v>サンコーポラス祖母石住宅1号棟 外壁他改修工事</v>
      </c>
      <c r="C3" s="897"/>
      <c r="D3" s="898"/>
      <c r="E3" s="866"/>
      <c r="F3" s="852"/>
      <c r="G3" s="870"/>
      <c r="H3" s="912"/>
      <c r="I3" s="56"/>
      <c r="J3" s="57"/>
    </row>
    <row r="4" spans="1:10" s="4" customFormat="1" ht="13.4" customHeight="1">
      <c r="A4" s="909"/>
      <c r="B4" s="899"/>
      <c r="C4" s="900"/>
      <c r="D4" s="901"/>
      <c r="E4" s="867"/>
      <c r="F4" s="854"/>
      <c r="G4" s="872"/>
      <c r="H4" s="913"/>
      <c r="I4" s="54"/>
      <c r="J4" s="80"/>
    </row>
    <row r="5" spans="1:10" ht="13.4" customHeight="1">
      <c r="A5" s="894" t="s">
        <v>202</v>
      </c>
      <c r="B5" s="910" t="s">
        <v>100</v>
      </c>
      <c r="C5" s="6"/>
      <c r="D5" s="7"/>
      <c r="E5" s="880"/>
      <c r="F5" s="882"/>
      <c r="G5" s="884"/>
      <c r="H5" s="884"/>
      <c r="I5" s="8"/>
      <c r="J5" s="3"/>
    </row>
    <row r="6" spans="1:10" ht="13.4" customHeight="1">
      <c r="A6" s="895"/>
      <c r="B6" s="911"/>
      <c r="C6" s="9"/>
      <c r="D6" s="10"/>
      <c r="E6" s="881"/>
      <c r="F6" s="883"/>
      <c r="G6" s="885"/>
      <c r="H6" s="885"/>
      <c r="I6" s="131"/>
      <c r="J6" s="5"/>
    </row>
    <row r="7" spans="1:10" s="4" customFormat="1" ht="13.4" customHeight="1">
      <c r="A7" s="907">
        <v>1</v>
      </c>
      <c r="B7" s="988" t="s">
        <v>354</v>
      </c>
      <c r="C7" s="18"/>
      <c r="D7" s="97"/>
      <c r="E7" s="196"/>
      <c r="F7" s="852" t="s">
        <v>23</v>
      </c>
      <c r="G7" s="197"/>
      <c r="H7" s="197"/>
      <c r="I7" s="56"/>
      <c r="J7" s="57"/>
    </row>
    <row r="8" spans="1:10" s="4" customFormat="1" ht="13.4" customHeight="1">
      <c r="A8" s="909"/>
      <c r="B8" s="989"/>
      <c r="C8" s="19"/>
      <c r="D8" s="96"/>
      <c r="E8" s="198">
        <v>1</v>
      </c>
      <c r="F8" s="854"/>
      <c r="G8" s="199"/>
      <c r="H8" s="199"/>
      <c r="I8" s="54"/>
      <c r="J8" s="80" t="s">
        <v>114</v>
      </c>
    </row>
    <row r="9" spans="1:10" s="4" customFormat="1" ht="13.4" customHeight="1">
      <c r="A9" s="907"/>
      <c r="B9" s="988"/>
      <c r="C9" s="18"/>
      <c r="D9" s="97"/>
      <c r="E9" s="196"/>
      <c r="F9" s="852"/>
      <c r="G9" s="197"/>
      <c r="H9" s="211"/>
      <c r="I9" s="56"/>
      <c r="J9" s="57"/>
    </row>
    <row r="10" spans="1:10" s="4" customFormat="1" ht="13.4" customHeight="1">
      <c r="A10" s="909"/>
      <c r="B10" s="989"/>
      <c r="C10" s="19"/>
      <c r="D10" s="96"/>
      <c r="E10" s="198"/>
      <c r="F10" s="854"/>
      <c r="G10" s="199"/>
      <c r="H10" s="228"/>
      <c r="I10" s="54"/>
      <c r="J10" s="80"/>
    </row>
    <row r="11" spans="1:10" s="4" customFormat="1" ht="13.4" customHeight="1">
      <c r="A11" s="907"/>
      <c r="B11" s="988"/>
      <c r="C11" s="18"/>
      <c r="D11" s="97"/>
      <c r="E11" s="196"/>
      <c r="F11" s="852"/>
      <c r="G11" s="197"/>
      <c r="H11" s="197"/>
      <c r="I11" s="56"/>
      <c r="J11" s="57"/>
    </row>
    <row r="12" spans="1:10" s="4" customFormat="1" ht="13.4" customHeight="1">
      <c r="A12" s="909"/>
      <c r="B12" s="989"/>
      <c r="C12" s="19"/>
      <c r="D12" s="96"/>
      <c r="E12" s="198"/>
      <c r="F12" s="854"/>
      <c r="G12" s="199"/>
      <c r="H12" s="199"/>
      <c r="I12" s="54"/>
      <c r="J12" s="80"/>
    </row>
    <row r="13" spans="1:10" s="4" customFormat="1" ht="13.4" customHeight="1">
      <c r="A13" s="907"/>
      <c r="B13" s="988"/>
      <c r="C13" s="18"/>
      <c r="D13" s="97"/>
      <c r="E13" s="196"/>
      <c r="F13" s="852"/>
      <c r="G13" s="197"/>
      <c r="H13" s="197"/>
      <c r="I13" s="56"/>
      <c r="J13" s="57"/>
    </row>
    <row r="14" spans="1:10" s="4" customFormat="1" ht="13.4" customHeight="1">
      <c r="A14" s="909"/>
      <c r="B14" s="989"/>
      <c r="C14" s="19"/>
      <c r="D14" s="96"/>
      <c r="E14" s="198"/>
      <c r="F14" s="854"/>
      <c r="G14" s="199"/>
      <c r="H14" s="199"/>
      <c r="I14" s="54"/>
      <c r="J14" s="80"/>
    </row>
    <row r="15" spans="1:10" s="4" customFormat="1" ht="13.4" customHeight="1">
      <c r="A15" s="215"/>
      <c r="B15" s="274"/>
      <c r="C15" s="140"/>
      <c r="D15" s="109"/>
      <c r="E15" s="206"/>
      <c r="F15" s="194"/>
      <c r="G15" s="207"/>
      <c r="H15" s="248"/>
      <c r="I15" s="82"/>
      <c r="J15" s="191"/>
    </row>
    <row r="16" spans="1:10" s="4" customFormat="1" ht="13.4" customHeight="1">
      <c r="A16" s="215"/>
      <c r="B16" s="274"/>
      <c r="C16" s="140"/>
      <c r="D16" s="109"/>
      <c r="E16" s="206"/>
      <c r="F16" s="194"/>
      <c r="G16" s="207"/>
      <c r="H16" s="248"/>
      <c r="I16" s="82"/>
      <c r="J16" s="191"/>
    </row>
    <row r="17" spans="1:14" s="4" customFormat="1" ht="13.4" customHeight="1">
      <c r="A17" s="907"/>
      <c r="B17" s="988"/>
      <c r="C17" s="18"/>
      <c r="D17" s="97"/>
      <c r="E17" s="866"/>
      <c r="F17" s="852"/>
      <c r="G17" s="870"/>
      <c r="H17" s="912"/>
      <c r="I17" s="56"/>
      <c r="J17" s="57"/>
    </row>
    <row r="18" spans="1:14" s="4" customFormat="1" ht="13.4" customHeight="1">
      <c r="A18" s="909"/>
      <c r="B18" s="989"/>
      <c r="C18" s="19"/>
      <c r="D18" s="96"/>
      <c r="E18" s="867"/>
      <c r="F18" s="854"/>
      <c r="G18" s="872"/>
      <c r="H18" s="913"/>
      <c r="I18" s="54"/>
      <c r="J18" s="80"/>
    </row>
    <row r="19" spans="1:14" s="4" customFormat="1" ht="13.4" customHeight="1">
      <c r="A19" s="907"/>
      <c r="B19" s="988"/>
      <c r="C19" s="18"/>
      <c r="D19" s="97"/>
      <c r="E19" s="866"/>
      <c r="F19" s="852"/>
      <c r="G19" s="870"/>
      <c r="H19" s="870"/>
      <c r="I19" s="56"/>
      <c r="J19" s="57"/>
      <c r="L19" s="1055"/>
      <c r="M19" s="1055"/>
      <c r="N19" s="1055"/>
    </row>
    <row r="20" spans="1:14" s="4" customFormat="1" ht="13.4" customHeight="1">
      <c r="A20" s="909"/>
      <c r="B20" s="989"/>
      <c r="C20" s="19"/>
      <c r="D20" s="96"/>
      <c r="E20" s="867"/>
      <c r="F20" s="854"/>
      <c r="G20" s="872"/>
      <c r="H20" s="872"/>
      <c r="I20" s="54"/>
      <c r="J20" s="80"/>
      <c r="L20" s="1055"/>
      <c r="M20" s="1055"/>
      <c r="N20" s="1055"/>
    </row>
    <row r="21" spans="1:14" s="4" customFormat="1" ht="13.4" customHeight="1">
      <c r="A21" s="907"/>
      <c r="B21" s="988"/>
      <c r="C21" s="18"/>
      <c r="D21" s="97"/>
      <c r="E21" s="866"/>
      <c r="F21" s="852"/>
      <c r="G21" s="870"/>
      <c r="H21" s="870"/>
      <c r="I21" s="56"/>
      <c r="J21" s="57"/>
      <c r="L21" s="1055"/>
      <c r="M21" s="1055"/>
      <c r="N21" s="1055"/>
    </row>
    <row r="22" spans="1:14" s="4" customFormat="1" ht="13.4" customHeight="1">
      <c r="A22" s="909"/>
      <c r="B22" s="989"/>
      <c r="C22" s="19"/>
      <c r="D22" s="96"/>
      <c r="E22" s="867"/>
      <c r="F22" s="854"/>
      <c r="G22" s="872"/>
      <c r="H22" s="872"/>
      <c r="I22" s="54"/>
      <c r="J22" s="80"/>
      <c r="L22" s="1055"/>
      <c r="M22" s="1055"/>
      <c r="N22" s="1055"/>
    </row>
    <row r="23" spans="1:14" s="4" customFormat="1" ht="13.4" customHeight="1">
      <c r="A23" s="907"/>
      <c r="B23" s="988"/>
      <c r="C23" s="18"/>
      <c r="D23" s="97"/>
      <c r="E23" s="866"/>
      <c r="F23" s="852"/>
      <c r="G23" s="870"/>
      <c r="H23" s="870"/>
      <c r="I23" s="60"/>
      <c r="J23" s="57"/>
      <c r="L23" s="1055"/>
      <c r="M23" s="1055"/>
      <c r="N23" s="1055"/>
    </row>
    <row r="24" spans="1:14" s="4" customFormat="1" ht="13.4" customHeight="1">
      <c r="A24" s="909"/>
      <c r="B24" s="989"/>
      <c r="C24" s="19"/>
      <c r="D24" s="96"/>
      <c r="E24" s="867"/>
      <c r="F24" s="854"/>
      <c r="G24" s="872"/>
      <c r="H24" s="872"/>
      <c r="I24" s="59"/>
      <c r="J24" s="80"/>
      <c r="L24" s="1055"/>
      <c r="M24" s="1055"/>
      <c r="N24" s="1055"/>
    </row>
    <row r="25" spans="1:14" s="4" customFormat="1" ht="13.4" customHeight="1">
      <c r="A25" s="907"/>
      <c r="B25" s="988"/>
      <c r="C25" s="18"/>
      <c r="D25" s="97"/>
      <c r="E25" s="866"/>
      <c r="F25" s="852"/>
      <c r="G25" s="870"/>
      <c r="H25" s="870"/>
      <c r="I25" s="56"/>
      <c r="J25" s="57"/>
      <c r="L25" s="185"/>
      <c r="M25" s="148"/>
      <c r="N25" s="1055"/>
    </row>
    <row r="26" spans="1:14" s="4" customFormat="1" ht="13.4" customHeight="1">
      <c r="A26" s="909"/>
      <c r="B26" s="989"/>
      <c r="C26" s="19"/>
      <c r="D26" s="96"/>
      <c r="E26" s="867"/>
      <c r="F26" s="854"/>
      <c r="G26" s="872"/>
      <c r="H26" s="872"/>
      <c r="I26" s="84"/>
      <c r="J26" s="80"/>
      <c r="L26" s="166"/>
      <c r="M26" s="1023"/>
      <c r="N26" s="1055"/>
    </row>
    <row r="27" spans="1:14" s="4" customFormat="1" ht="13.4" customHeight="1">
      <c r="A27" s="907"/>
      <c r="B27" s="892"/>
      <c r="C27" s="18"/>
      <c r="D27" s="97"/>
      <c r="E27" s="866"/>
      <c r="F27" s="852"/>
      <c r="G27" s="870"/>
      <c r="H27" s="870"/>
      <c r="I27" s="60"/>
      <c r="J27" s="57"/>
      <c r="L27" s="147"/>
      <c r="M27" s="148"/>
      <c r="N27" s="1055"/>
    </row>
    <row r="28" spans="1:14" s="4" customFormat="1" ht="13.4" customHeight="1">
      <c r="A28" s="909"/>
      <c r="B28" s="893"/>
      <c r="C28" s="19"/>
      <c r="D28" s="96"/>
      <c r="E28" s="867"/>
      <c r="F28" s="854"/>
      <c r="G28" s="872"/>
      <c r="H28" s="872"/>
      <c r="I28" s="81"/>
      <c r="J28" s="83"/>
      <c r="L28" s="148"/>
      <c r="M28" s="1024"/>
      <c r="N28" s="1055"/>
    </row>
    <row r="29" spans="1:14" s="4" customFormat="1" ht="13.4" customHeight="1">
      <c r="A29" s="907"/>
      <c r="B29" s="892"/>
      <c r="C29" s="18"/>
      <c r="D29" s="97"/>
      <c r="E29" s="866"/>
      <c r="F29" s="852"/>
      <c r="G29" s="870"/>
      <c r="H29" s="870"/>
      <c r="I29" s="60"/>
      <c r="J29" s="57"/>
      <c r="L29" s="147"/>
      <c r="M29" s="148"/>
      <c r="N29" s="1055"/>
    </row>
    <row r="30" spans="1:14" s="4" customFormat="1" ht="13.4" customHeight="1">
      <c r="A30" s="909"/>
      <c r="B30" s="893"/>
      <c r="C30" s="19"/>
      <c r="D30" s="96"/>
      <c r="E30" s="867"/>
      <c r="F30" s="854"/>
      <c r="G30" s="872"/>
      <c r="H30" s="872"/>
      <c r="I30" s="81"/>
      <c r="J30" s="83"/>
      <c r="L30" s="148"/>
      <c r="M30" s="1024"/>
      <c r="N30" s="1055"/>
    </row>
    <row r="31" spans="1:14" s="4" customFormat="1" ht="13.4" customHeight="1">
      <c r="A31" s="907"/>
      <c r="B31" s="892"/>
      <c r="C31" s="18"/>
      <c r="D31" s="97"/>
      <c r="E31" s="866"/>
      <c r="F31" s="852"/>
      <c r="G31" s="870"/>
      <c r="H31" s="870"/>
      <c r="I31" s="60"/>
      <c r="J31" s="57"/>
      <c r="L31" s="147"/>
      <c r="M31" s="148"/>
      <c r="N31" s="1055"/>
    </row>
    <row r="32" spans="1:14" s="4" customFormat="1" ht="13.4" customHeight="1">
      <c r="A32" s="909"/>
      <c r="B32" s="893"/>
      <c r="C32" s="19"/>
      <c r="D32" s="96"/>
      <c r="E32" s="867"/>
      <c r="F32" s="854"/>
      <c r="G32" s="872"/>
      <c r="H32" s="872"/>
      <c r="I32" s="81"/>
      <c r="J32" s="55"/>
      <c r="L32" s="148"/>
      <c r="M32" s="148"/>
      <c r="N32" s="1055"/>
    </row>
    <row r="33" spans="1:14" s="4" customFormat="1" ht="13.4" customHeight="1">
      <c r="A33" s="907"/>
      <c r="B33" s="892"/>
      <c r="C33" s="18"/>
      <c r="D33" s="97"/>
      <c r="E33" s="866"/>
      <c r="F33" s="852"/>
      <c r="G33" s="870"/>
      <c r="H33" s="870"/>
      <c r="I33" s="60"/>
      <c r="J33" s="57"/>
      <c r="L33" s="147"/>
      <c r="M33" s="148"/>
      <c r="N33" s="1055"/>
    </row>
    <row r="34" spans="1:14" s="4" customFormat="1" ht="13.4" customHeight="1">
      <c r="A34" s="909"/>
      <c r="B34" s="893"/>
      <c r="C34" s="19"/>
      <c r="D34" s="96"/>
      <c r="E34" s="867"/>
      <c r="F34" s="854"/>
      <c r="G34" s="872"/>
      <c r="H34" s="872"/>
      <c r="I34" s="54"/>
      <c r="J34" s="55"/>
      <c r="L34" s="185"/>
      <c r="M34" s="148"/>
      <c r="N34" s="1055"/>
    </row>
    <row r="35" spans="1:14" s="4" customFormat="1" ht="13.4" customHeight="1">
      <c r="A35" s="215"/>
      <c r="B35" s="232"/>
      <c r="C35" s="146"/>
      <c r="D35" s="109"/>
      <c r="E35" s="206"/>
      <c r="F35" s="194"/>
      <c r="G35" s="207"/>
      <c r="H35" s="207"/>
      <c r="I35" s="82"/>
      <c r="J35" s="78"/>
      <c r="L35" s="1055"/>
      <c r="M35" s="1055"/>
      <c r="N35" s="1055"/>
    </row>
    <row r="36" spans="1:14" s="4" customFormat="1" ht="13.4" customHeight="1">
      <c r="A36" s="215"/>
      <c r="B36" s="232"/>
      <c r="C36" s="146"/>
      <c r="D36" s="109"/>
      <c r="E36" s="206"/>
      <c r="F36" s="194"/>
      <c r="G36" s="207"/>
      <c r="H36" s="207"/>
      <c r="I36" s="82"/>
      <c r="J36" s="78"/>
      <c r="L36" s="1055"/>
      <c r="M36" s="1055"/>
      <c r="N36" s="1055"/>
    </row>
    <row r="37" spans="1:14" s="4" customFormat="1" ht="13.4" customHeight="1">
      <c r="A37" s="907"/>
      <c r="B37" s="852" t="s">
        <v>355</v>
      </c>
      <c r="C37" s="108"/>
      <c r="D37" s="97"/>
      <c r="E37" s="866"/>
      <c r="F37" s="852"/>
      <c r="G37" s="870"/>
      <c r="H37" s="197"/>
      <c r="I37" s="56"/>
      <c r="J37" s="57"/>
      <c r="L37" s="1055"/>
      <c r="M37" s="1055"/>
      <c r="N37" s="1055"/>
    </row>
    <row r="38" spans="1:14" s="4" customFormat="1" ht="13.4" customHeight="1">
      <c r="A38" s="990"/>
      <c r="B38" s="853"/>
      <c r="C38" s="140"/>
      <c r="D38" s="109"/>
      <c r="E38" s="905"/>
      <c r="F38" s="853"/>
      <c r="G38" s="873"/>
      <c r="H38" s="200"/>
      <c r="I38" s="82"/>
      <c r="J38" s="78"/>
      <c r="L38" s="1055"/>
      <c r="M38" s="1055"/>
      <c r="N38" s="1055"/>
    </row>
    <row r="39" spans="1:14" s="4" customFormat="1" ht="13.4" customHeight="1">
      <c r="A39" s="907"/>
      <c r="B39" s="892"/>
      <c r="C39" s="18"/>
      <c r="D39" s="97"/>
      <c r="E39" s="866"/>
      <c r="F39" s="852"/>
      <c r="G39" s="870"/>
      <c r="H39" s="870"/>
      <c r="I39" s="56"/>
      <c r="J39" s="57"/>
      <c r="L39" s="1055"/>
      <c r="M39" s="1055"/>
      <c r="N39" s="1055"/>
    </row>
    <row r="40" spans="1:14" s="4" customFormat="1" ht="13.4" customHeight="1" thickBot="1">
      <c r="A40" s="908"/>
      <c r="B40" s="993"/>
      <c r="C40" s="105"/>
      <c r="D40" s="106"/>
      <c r="E40" s="903"/>
      <c r="F40" s="902"/>
      <c r="G40" s="871"/>
      <c r="H40" s="871"/>
      <c r="I40" s="65"/>
      <c r="J40" s="137"/>
      <c r="L40" s="1055"/>
      <c r="M40" s="1055"/>
      <c r="N40" s="1055"/>
    </row>
    <row r="41" spans="1:14" s="53" customFormat="1" ht="22.4" customHeight="1">
      <c r="A41" s="452"/>
      <c r="B41" s="453"/>
      <c r="F41" s="452"/>
      <c r="H41" s="160"/>
      <c r="I41" s="451"/>
      <c r="J41" s="451" t="s">
        <v>8</v>
      </c>
      <c r="L41" s="146"/>
      <c r="M41" s="146"/>
      <c r="N41" s="146"/>
    </row>
    <row r="42" spans="1:14">
      <c r="L42" s="20"/>
      <c r="M42" s="20"/>
      <c r="N42" s="20"/>
    </row>
  </sheetData>
  <mergeCells count="99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B13:B14"/>
    <mergeCell ref="F13:F14"/>
    <mergeCell ref="H5:H6"/>
    <mergeCell ref="A9:A10"/>
    <mergeCell ref="B9:B10"/>
    <mergeCell ref="F9:F10"/>
    <mergeCell ref="A7:A8"/>
    <mergeCell ref="B7:B8"/>
    <mergeCell ref="F7:F8"/>
    <mergeCell ref="A5:A6"/>
    <mergeCell ref="B5:B6"/>
    <mergeCell ref="E5:E6"/>
    <mergeCell ref="F5:F6"/>
    <mergeCell ref="G5:G6"/>
    <mergeCell ref="H3:H4"/>
    <mergeCell ref="A17:A18"/>
    <mergeCell ref="B17:B18"/>
    <mergeCell ref="E17:E18"/>
    <mergeCell ref="F17:F18"/>
    <mergeCell ref="G17:G18"/>
    <mergeCell ref="H17:H18"/>
    <mergeCell ref="A3:A4"/>
    <mergeCell ref="E3:E4"/>
    <mergeCell ref="F3:F4"/>
    <mergeCell ref="G3:G4"/>
    <mergeCell ref="B3:D4"/>
    <mergeCell ref="A11:A12"/>
    <mergeCell ref="B11:B12"/>
    <mergeCell ref="F11:F12"/>
    <mergeCell ref="A13:A14"/>
    <mergeCell ref="H19:H20"/>
    <mergeCell ref="A23:A24"/>
    <mergeCell ref="B23:B24"/>
    <mergeCell ref="E23:E24"/>
    <mergeCell ref="F23:F24"/>
    <mergeCell ref="G23:G24"/>
    <mergeCell ref="H23:H24"/>
    <mergeCell ref="A19:A20"/>
    <mergeCell ref="B19:B20"/>
    <mergeCell ref="E19:E20"/>
    <mergeCell ref="F19:F20"/>
    <mergeCell ref="G19:G20"/>
    <mergeCell ref="E29:E30"/>
    <mergeCell ref="F29:F30"/>
    <mergeCell ref="G29:G30"/>
    <mergeCell ref="H25:H26"/>
    <mergeCell ref="A27:A28"/>
    <mergeCell ref="B27:B28"/>
    <mergeCell ref="E27:E28"/>
    <mergeCell ref="F27:F28"/>
    <mergeCell ref="G27:G28"/>
    <mergeCell ref="H27:H28"/>
    <mergeCell ref="A25:A26"/>
    <mergeCell ref="B25:B26"/>
    <mergeCell ref="E25:E26"/>
    <mergeCell ref="F25:F26"/>
    <mergeCell ref="G25:G26"/>
    <mergeCell ref="G37:G38"/>
    <mergeCell ref="H29:H30"/>
    <mergeCell ref="H33:H34"/>
    <mergeCell ref="A31:A32"/>
    <mergeCell ref="B31:B32"/>
    <mergeCell ref="E31:E32"/>
    <mergeCell ref="F31:F32"/>
    <mergeCell ref="G31:G32"/>
    <mergeCell ref="H31:H32"/>
    <mergeCell ref="A33:A34"/>
    <mergeCell ref="B33:B34"/>
    <mergeCell ref="E33:E34"/>
    <mergeCell ref="F33:F34"/>
    <mergeCell ref="G33:G34"/>
    <mergeCell ref="A29:A30"/>
    <mergeCell ref="B29:B30"/>
    <mergeCell ref="H39:H40"/>
    <mergeCell ref="A21:A22"/>
    <mergeCell ref="B21:B22"/>
    <mergeCell ref="E21:E22"/>
    <mergeCell ref="F21:F22"/>
    <mergeCell ref="G21:G22"/>
    <mergeCell ref="H21:H22"/>
    <mergeCell ref="A39:A40"/>
    <mergeCell ref="B39:B40"/>
    <mergeCell ref="E39:E40"/>
    <mergeCell ref="F39:F40"/>
    <mergeCell ref="G39:G40"/>
    <mergeCell ref="A37:A38"/>
    <mergeCell ref="B37:B38"/>
    <mergeCell ref="E37:E38"/>
    <mergeCell ref="F37:F38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/>
  </sheetPr>
  <dimension ref="A1:J82"/>
  <sheetViews>
    <sheetView showGridLines="0" view="pageBreakPreview" zoomScale="80" zoomScaleNormal="85" zoomScaleSheetLayoutView="80" workbookViewId="0">
      <selection activeCell="H21" sqref="H21"/>
    </sheetView>
  </sheetViews>
  <sheetFormatPr defaultColWidth="9" defaultRowHeight="13"/>
  <cols>
    <col min="1" max="1" width="3.6328125" style="11" customWidth="1"/>
    <col min="2" max="2" width="26.6328125" style="1" customWidth="1"/>
    <col min="3" max="3" width="28.6328125" style="1" customWidth="1"/>
    <col min="4" max="4" width="6.6328125" style="1" customWidth="1"/>
    <col min="5" max="5" width="9.6328125" style="46" customWidth="1"/>
    <col min="6" max="6" width="5.6328125" style="11" customWidth="1"/>
    <col min="7" max="7" width="11.6328125" style="1" customWidth="1"/>
    <col min="8" max="8" width="14.6328125" style="12" customWidth="1"/>
    <col min="9" max="9" width="14.6328125" style="13" customWidth="1"/>
    <col min="10" max="10" width="14.6328125" style="14" customWidth="1"/>
    <col min="11" max="16384" width="9" style="1"/>
  </cols>
  <sheetData>
    <row r="1" spans="1:10" ht="15" customHeight="1">
      <c r="A1" s="890"/>
      <c r="B1" s="876" t="s">
        <v>19</v>
      </c>
      <c r="C1" s="886" t="s">
        <v>9</v>
      </c>
      <c r="D1" s="888"/>
      <c r="E1" s="981" t="s">
        <v>20</v>
      </c>
      <c r="F1" s="876" t="s">
        <v>7</v>
      </c>
      <c r="G1" s="876" t="s">
        <v>21</v>
      </c>
      <c r="H1" s="876" t="s">
        <v>22</v>
      </c>
      <c r="I1" s="878" t="s">
        <v>95</v>
      </c>
      <c r="J1" s="874" t="s">
        <v>96</v>
      </c>
    </row>
    <row r="2" spans="1:10" s="21" customFormat="1" ht="15" customHeight="1" thickBot="1">
      <c r="A2" s="891"/>
      <c r="B2" s="877"/>
      <c r="C2" s="887"/>
      <c r="D2" s="889"/>
      <c r="E2" s="982"/>
      <c r="F2" s="877"/>
      <c r="G2" s="877"/>
      <c r="H2" s="877"/>
      <c r="I2" s="879"/>
      <c r="J2" s="875"/>
    </row>
    <row r="3" spans="1:10" ht="13.4" customHeight="1">
      <c r="A3" s="963" t="s">
        <v>207</v>
      </c>
      <c r="B3" s="961" t="s">
        <v>101</v>
      </c>
      <c r="C3" s="233"/>
      <c r="D3" s="234"/>
      <c r="E3" s="176"/>
      <c r="F3" s="174"/>
      <c r="G3" s="175"/>
      <c r="H3" s="175"/>
      <c r="I3" s="31"/>
      <c r="J3" s="188"/>
    </row>
    <row r="4" spans="1:10" ht="13.4" customHeight="1">
      <c r="A4" s="964"/>
      <c r="B4" s="971"/>
      <c r="C4" s="236"/>
      <c r="D4" s="237"/>
      <c r="E4" s="43"/>
      <c r="F4" s="29"/>
      <c r="G4" s="25"/>
      <c r="H4" s="25"/>
      <c r="I4" s="33"/>
      <c r="J4" s="5"/>
    </row>
    <row r="5" spans="1:10" s="4" customFormat="1" ht="13.4" customHeight="1">
      <c r="A5" s="952">
        <v>1</v>
      </c>
      <c r="B5" s="40"/>
      <c r="C5" s="52"/>
      <c r="D5" s="99"/>
      <c r="E5" s="229"/>
      <c r="F5" s="225"/>
      <c r="G5" s="213"/>
      <c r="H5" s="213"/>
      <c r="I5" s="69"/>
      <c r="J5" s="57"/>
    </row>
    <row r="6" spans="1:10" s="4" customFormat="1" ht="13.4" customHeight="1">
      <c r="A6" s="953"/>
      <c r="B6" s="275" t="str">
        <f>Ⅲ排水!B7</f>
        <v>浴室排水管改修工事</v>
      </c>
      <c r="C6" s="119"/>
      <c r="D6" s="115"/>
      <c r="E6" s="231"/>
      <c r="F6" s="227"/>
      <c r="G6" s="214"/>
      <c r="H6" s="214"/>
      <c r="I6" s="41"/>
      <c r="J6" s="55"/>
    </row>
    <row r="7" spans="1:10" s="4" customFormat="1" ht="13.4" customHeight="1">
      <c r="A7" s="242"/>
      <c r="B7" s="498"/>
      <c r="C7" s="52"/>
      <c r="D7" s="171"/>
      <c r="E7" s="229"/>
      <c r="F7" s="225"/>
      <c r="G7" s="306"/>
      <c r="H7" s="306"/>
      <c r="I7" s="50"/>
      <c r="J7" s="47"/>
    </row>
    <row r="8" spans="1:10" s="4" customFormat="1" ht="13.4" customHeight="1">
      <c r="A8" s="244"/>
      <c r="B8" s="499" t="s">
        <v>105</v>
      </c>
      <c r="C8" s="107"/>
      <c r="D8" s="139"/>
      <c r="E8" s="231"/>
      <c r="F8" s="227"/>
      <c r="G8" s="307"/>
      <c r="H8" s="307"/>
      <c r="I8" s="48"/>
      <c r="J8" s="49"/>
    </row>
    <row r="9" spans="1:10" s="4" customFormat="1" ht="13.4" customHeight="1">
      <c r="A9" s="936"/>
      <c r="B9" s="294"/>
      <c r="C9" s="297" t="s">
        <v>369</v>
      </c>
      <c r="D9" s="171"/>
      <c r="E9" s="505"/>
      <c r="F9" s="503"/>
      <c r="G9" s="501"/>
      <c r="H9" s="501"/>
      <c r="I9" s="50"/>
      <c r="J9" s="47"/>
    </row>
    <row r="10" spans="1:10" s="4" customFormat="1" ht="13.4" customHeight="1">
      <c r="A10" s="935"/>
      <c r="B10" s="292" t="s">
        <v>361</v>
      </c>
      <c r="C10" s="296" t="s">
        <v>360</v>
      </c>
      <c r="D10" s="139"/>
      <c r="E10" s="506">
        <v>1</v>
      </c>
      <c r="F10" s="504" t="s">
        <v>23</v>
      </c>
      <c r="G10" s="502"/>
      <c r="H10" s="502"/>
      <c r="I10" s="48"/>
      <c r="J10" s="403"/>
    </row>
    <row r="11" spans="1:10" s="4" customFormat="1" ht="13.4" customHeight="1">
      <c r="A11" s="242"/>
      <c r="B11" s="239"/>
      <c r="C11" s="979" t="s">
        <v>363</v>
      </c>
      <c r="D11" s="980"/>
      <c r="E11" s="494"/>
      <c r="F11" s="492"/>
      <c r="G11" s="490"/>
      <c r="H11" s="490"/>
      <c r="I11" s="50"/>
      <c r="J11" s="47"/>
    </row>
    <row r="12" spans="1:10" s="4" customFormat="1" ht="13.4" customHeight="1">
      <c r="A12" s="244"/>
      <c r="B12" s="497" t="s">
        <v>356</v>
      </c>
      <c r="C12" s="500" t="s">
        <v>357</v>
      </c>
      <c r="D12" s="139"/>
      <c r="E12" s="495">
        <v>1</v>
      </c>
      <c r="F12" s="493" t="s">
        <v>23</v>
      </c>
      <c r="G12" s="491"/>
      <c r="H12" s="491"/>
      <c r="I12" s="48"/>
      <c r="J12" s="49"/>
    </row>
    <row r="13" spans="1:10" s="4" customFormat="1" ht="13.4" customHeight="1">
      <c r="A13" s="936"/>
      <c r="B13" s="496"/>
      <c r="C13" s="98"/>
      <c r="D13" s="99"/>
      <c r="E13" s="494"/>
      <c r="F13" s="492"/>
      <c r="G13" s="490"/>
      <c r="H13" s="490"/>
      <c r="I13" s="50"/>
      <c r="J13" s="47"/>
    </row>
    <row r="14" spans="1:10" s="4" customFormat="1" ht="13.4" customHeight="1">
      <c r="A14" s="935"/>
      <c r="B14" s="493" t="s">
        <v>137</v>
      </c>
      <c r="C14" s="100"/>
      <c r="D14" s="101"/>
      <c r="E14" s="495"/>
      <c r="F14" s="493"/>
      <c r="G14" s="491"/>
      <c r="H14" s="491"/>
      <c r="I14" s="48"/>
      <c r="J14" s="49"/>
    </row>
    <row r="15" spans="1:10" s="4" customFormat="1" ht="13.4" customHeight="1">
      <c r="A15" s="936"/>
      <c r="B15" s="991"/>
      <c r="C15" s="98"/>
      <c r="D15" s="171"/>
      <c r="E15" s="229"/>
      <c r="F15" s="225"/>
      <c r="G15" s="213"/>
      <c r="H15" s="202"/>
      <c r="I15" s="50"/>
      <c r="J15" s="47"/>
    </row>
    <row r="16" spans="1:10" s="4" customFormat="1" ht="13.4" customHeight="1">
      <c r="A16" s="935"/>
      <c r="B16" s="992"/>
      <c r="C16" s="100"/>
      <c r="D16" s="139"/>
      <c r="E16" s="231"/>
      <c r="F16" s="227"/>
      <c r="G16" s="214"/>
      <c r="H16" s="214"/>
      <c r="I16" s="48"/>
      <c r="J16" s="49"/>
    </row>
    <row r="17" spans="1:10" s="4" customFormat="1" ht="13.4" customHeight="1">
      <c r="A17" s="936"/>
      <c r="B17" s="40"/>
      <c r="C17" s="52"/>
      <c r="D17" s="171"/>
      <c r="E17" s="229"/>
      <c r="F17" s="225"/>
      <c r="G17" s="213"/>
      <c r="H17" s="202"/>
      <c r="I17" s="50"/>
      <c r="J17" s="47"/>
    </row>
    <row r="18" spans="1:10" s="4" customFormat="1" ht="13.4" customHeight="1">
      <c r="A18" s="935"/>
      <c r="B18" s="241" t="s">
        <v>108</v>
      </c>
      <c r="C18" s="107"/>
      <c r="D18" s="139"/>
      <c r="E18" s="231"/>
      <c r="F18" s="227"/>
      <c r="G18" s="214"/>
      <c r="H18" s="214"/>
      <c r="I18" s="48"/>
      <c r="J18" s="49"/>
    </row>
    <row r="19" spans="1:10" s="4" customFormat="1" ht="13.4" customHeight="1">
      <c r="A19" s="936"/>
      <c r="B19" s="290"/>
      <c r="C19" s="291" t="s">
        <v>230</v>
      </c>
      <c r="D19" s="171"/>
      <c r="E19" s="229"/>
      <c r="F19" s="225"/>
      <c r="G19" s="213"/>
      <c r="H19" s="213"/>
      <c r="I19" s="50"/>
      <c r="J19" s="47"/>
    </row>
    <row r="20" spans="1:10" s="4" customFormat="1" ht="13.4" customHeight="1">
      <c r="A20" s="935"/>
      <c r="B20" s="292" t="s">
        <v>203</v>
      </c>
      <c r="C20" s="107" t="s">
        <v>229</v>
      </c>
      <c r="D20" s="139" t="s">
        <v>75</v>
      </c>
      <c r="E20" s="231">
        <v>96</v>
      </c>
      <c r="F20" s="227" t="s">
        <v>115</v>
      </c>
      <c r="G20" s="214"/>
      <c r="H20" s="214"/>
      <c r="I20" s="48"/>
      <c r="J20" s="49"/>
    </row>
    <row r="21" spans="1:10" s="4" customFormat="1" ht="13.4" customHeight="1">
      <c r="A21" s="936"/>
      <c r="B21" s="294"/>
      <c r="C21" s="295" t="s">
        <v>232</v>
      </c>
      <c r="D21" s="171"/>
      <c r="E21" s="229"/>
      <c r="F21" s="225"/>
      <c r="G21" s="213"/>
      <c r="H21" s="213"/>
      <c r="I21" s="50"/>
      <c r="J21" s="47"/>
    </row>
    <row r="22" spans="1:10" s="4" customFormat="1" ht="13.4" customHeight="1">
      <c r="A22" s="935"/>
      <c r="B22" s="292" t="s">
        <v>203</v>
      </c>
      <c r="C22" s="107" t="s">
        <v>231</v>
      </c>
      <c r="D22" s="139" t="s">
        <v>75</v>
      </c>
      <c r="E22" s="231">
        <v>20</v>
      </c>
      <c r="F22" s="227" t="s">
        <v>115</v>
      </c>
      <c r="G22" s="214"/>
      <c r="H22" s="214"/>
      <c r="I22" s="48"/>
      <c r="J22" s="49"/>
    </row>
    <row r="23" spans="1:10" s="4" customFormat="1" ht="13.4" customHeight="1">
      <c r="A23" s="936"/>
      <c r="B23" s="294"/>
      <c r="C23" s="295" t="s">
        <v>473</v>
      </c>
      <c r="D23" s="102"/>
      <c r="E23" s="229"/>
      <c r="F23" s="225"/>
      <c r="G23" s="213"/>
      <c r="H23" s="213"/>
      <c r="I23" s="50"/>
      <c r="J23" s="47"/>
    </row>
    <row r="24" spans="1:10" s="4" customFormat="1" ht="13.4" customHeight="1">
      <c r="A24" s="934"/>
      <c r="B24" s="293" t="s">
        <v>472</v>
      </c>
      <c r="C24" s="837" t="s">
        <v>474</v>
      </c>
      <c r="D24" s="139" t="s">
        <v>75</v>
      </c>
      <c r="E24" s="246">
        <v>12</v>
      </c>
      <c r="F24" s="825" t="s">
        <v>115</v>
      </c>
      <c r="G24" s="214"/>
      <c r="H24" s="214"/>
      <c r="I24" s="48"/>
      <c r="J24" s="49"/>
    </row>
    <row r="25" spans="1:10" s="4" customFormat="1" ht="13.4" customHeight="1">
      <c r="A25" s="936"/>
      <c r="B25" s="294"/>
      <c r="C25" s="297" t="s">
        <v>228</v>
      </c>
      <c r="D25" s="102"/>
      <c r="E25" s="822"/>
      <c r="F25" s="824"/>
      <c r="G25" s="820"/>
      <c r="H25" s="820"/>
      <c r="I25" s="50"/>
      <c r="J25" s="47"/>
    </row>
    <row r="26" spans="1:10" s="4" customFormat="1" ht="13.4" customHeight="1">
      <c r="A26" s="935"/>
      <c r="B26" s="293" t="s">
        <v>359</v>
      </c>
      <c r="C26" s="293" t="s">
        <v>205</v>
      </c>
      <c r="D26" s="139" t="s">
        <v>75</v>
      </c>
      <c r="E26" s="246">
        <v>16</v>
      </c>
      <c r="F26" s="825" t="s">
        <v>206</v>
      </c>
      <c r="G26" s="821"/>
      <c r="H26" s="821"/>
      <c r="I26" s="48"/>
      <c r="J26" s="49"/>
    </row>
    <row r="27" spans="1:10" s="4" customFormat="1" ht="13.4" customHeight="1">
      <c r="A27" s="936"/>
      <c r="B27" s="294"/>
      <c r="C27" s="297" t="s">
        <v>369</v>
      </c>
      <c r="D27" s="171"/>
      <c r="E27" s="822"/>
      <c r="F27" s="824"/>
      <c r="G27" s="820"/>
      <c r="H27" s="820"/>
      <c r="I27" s="50"/>
      <c r="J27" s="47"/>
    </row>
    <row r="28" spans="1:10" s="4" customFormat="1" ht="13.4" customHeight="1">
      <c r="A28" s="935"/>
      <c r="B28" s="292" t="s">
        <v>204</v>
      </c>
      <c r="C28" s="830" t="s">
        <v>362</v>
      </c>
      <c r="D28" s="831"/>
      <c r="E28" s="823">
        <v>1</v>
      </c>
      <c r="F28" s="825" t="s">
        <v>23</v>
      </c>
      <c r="G28" s="821"/>
      <c r="H28" s="821"/>
      <c r="I28" s="48"/>
      <c r="J28" s="403"/>
    </row>
    <row r="29" spans="1:10" s="4" customFormat="1" ht="13.4" customHeight="1">
      <c r="A29" s="936"/>
      <c r="B29" s="829"/>
      <c r="C29" s="828"/>
      <c r="D29" s="171"/>
      <c r="E29" s="822"/>
      <c r="F29" s="824"/>
      <c r="G29" s="820"/>
      <c r="H29" s="819"/>
      <c r="I29" s="50"/>
      <c r="J29" s="47"/>
    </row>
    <row r="30" spans="1:10" s="4" customFormat="1" ht="13.4" customHeight="1">
      <c r="A30" s="935"/>
      <c r="B30" s="265" t="s">
        <v>138</v>
      </c>
      <c r="C30" s="837"/>
      <c r="D30" s="139"/>
      <c r="E30" s="823"/>
      <c r="F30" s="825"/>
      <c r="G30" s="821"/>
      <c r="H30" s="821"/>
      <c r="I30" s="48"/>
      <c r="J30" s="49"/>
    </row>
    <row r="31" spans="1:10" s="4" customFormat="1" ht="13.4" customHeight="1">
      <c r="A31" s="242"/>
      <c r="B31" s="40"/>
      <c r="C31" s="52"/>
      <c r="D31" s="171"/>
      <c r="E31" s="229"/>
      <c r="F31" s="225"/>
      <c r="G31" s="306"/>
      <c r="H31" s="306"/>
      <c r="I31" s="50"/>
      <c r="J31" s="47"/>
    </row>
    <row r="32" spans="1:10" s="4" customFormat="1" ht="13.4" customHeight="1">
      <c r="A32" s="244"/>
      <c r="B32" s="181"/>
      <c r="C32" s="107"/>
      <c r="D32" s="139"/>
      <c r="E32" s="231"/>
      <c r="F32" s="227"/>
      <c r="G32" s="307"/>
      <c r="H32" s="307"/>
      <c r="I32" s="48"/>
      <c r="J32" s="49"/>
    </row>
    <row r="33" spans="1:10" s="4" customFormat="1" ht="13.4" customHeight="1">
      <c r="A33" s="936"/>
      <c r="B33" s="40"/>
      <c r="C33" s="52"/>
      <c r="D33" s="171"/>
      <c r="E33" s="229"/>
      <c r="F33" s="225"/>
      <c r="G33" s="213"/>
      <c r="H33" s="202"/>
      <c r="I33" s="50"/>
      <c r="J33" s="47"/>
    </row>
    <row r="34" spans="1:10" s="4" customFormat="1" ht="13.4" customHeight="1">
      <c r="A34" s="935"/>
      <c r="B34" s="265"/>
      <c r="C34" s="107"/>
      <c r="D34" s="139"/>
      <c r="E34" s="231"/>
      <c r="F34" s="227"/>
      <c r="G34" s="214"/>
      <c r="H34" s="214"/>
      <c r="I34" s="48"/>
      <c r="J34" s="49"/>
    </row>
    <row r="35" spans="1:10" s="4" customFormat="1" ht="13.4" customHeight="1">
      <c r="A35" s="936"/>
      <c r="B35" s="927"/>
      <c r="C35" s="102"/>
      <c r="D35" s="171"/>
      <c r="E35" s="229"/>
      <c r="F35" s="225"/>
      <c r="G35" s="213"/>
      <c r="H35" s="202"/>
      <c r="I35" s="50"/>
      <c r="J35" s="47"/>
    </row>
    <row r="36" spans="1:10" s="4" customFormat="1" ht="13.4" customHeight="1">
      <c r="A36" s="935"/>
      <c r="B36" s="995"/>
      <c r="C36" s="103"/>
      <c r="D36" s="139"/>
      <c r="E36" s="231"/>
      <c r="F36" s="227"/>
      <c r="G36" s="214"/>
      <c r="H36" s="214"/>
      <c r="I36" s="48"/>
      <c r="J36" s="49"/>
    </row>
    <row r="37" spans="1:10" s="4" customFormat="1" ht="13.4" customHeight="1">
      <c r="A37" s="936"/>
      <c r="B37" s="26"/>
      <c r="C37" s="102"/>
      <c r="D37" s="102"/>
      <c r="E37" s="229"/>
      <c r="F37" s="917"/>
      <c r="G37" s="213"/>
      <c r="H37" s="211"/>
      <c r="I37" s="70"/>
      <c r="J37" s="57"/>
    </row>
    <row r="38" spans="1:10" s="4" customFormat="1" ht="13.4" customHeight="1">
      <c r="A38" s="934"/>
      <c r="B38" s="271" t="s">
        <v>358</v>
      </c>
      <c r="C38" s="103"/>
      <c r="D38" s="121"/>
      <c r="E38" s="246"/>
      <c r="F38" s="985"/>
      <c r="G38" s="248"/>
      <c r="H38" s="228"/>
      <c r="I38" s="74"/>
      <c r="J38" s="78"/>
    </row>
    <row r="39" spans="1:10" s="4" customFormat="1" ht="13.4" customHeight="1">
      <c r="A39" s="936"/>
      <c r="B39" s="969"/>
      <c r="C39" s="98"/>
      <c r="D39" s="102"/>
      <c r="E39" s="229"/>
      <c r="F39" s="225"/>
      <c r="G39" s="213"/>
      <c r="H39" s="912"/>
      <c r="I39" s="50"/>
      <c r="J39" s="47"/>
    </row>
    <row r="40" spans="1:10" s="4" customFormat="1" ht="13.4" customHeight="1" thickBot="1">
      <c r="A40" s="968"/>
      <c r="B40" s="994"/>
      <c r="C40" s="122"/>
      <c r="D40" s="134"/>
      <c r="E40" s="266"/>
      <c r="F40" s="267"/>
      <c r="G40" s="268"/>
      <c r="H40" s="996"/>
      <c r="I40" s="138"/>
      <c r="J40" s="73"/>
    </row>
    <row r="41" spans="1:10" s="53" customFormat="1" ht="22.4" customHeight="1">
      <c r="A41" s="467"/>
      <c r="B41" s="468"/>
      <c r="C41" s="129"/>
      <c r="D41" s="129"/>
      <c r="E41" s="469"/>
      <c r="F41" s="467"/>
      <c r="G41" s="129"/>
      <c r="H41" s="470"/>
      <c r="I41" s="471"/>
      <c r="J41" s="451" t="s">
        <v>8</v>
      </c>
    </row>
    <row r="42" spans="1:10" ht="15" customHeight="1">
      <c r="A42" s="1018"/>
      <c r="B42" s="1056"/>
      <c r="C42" s="1056"/>
      <c r="D42" s="1018"/>
      <c r="E42" s="1057"/>
      <c r="F42" s="1056"/>
      <c r="G42" s="1056"/>
      <c r="H42" s="1056"/>
      <c r="I42" s="1058"/>
      <c r="J42" s="1058"/>
    </row>
    <row r="43" spans="1:10" s="21" customFormat="1" ht="15" customHeight="1">
      <c r="A43" s="1018"/>
      <c r="B43" s="1056"/>
      <c r="C43" s="1056"/>
      <c r="D43" s="1018"/>
      <c r="E43" s="1057"/>
      <c r="F43" s="1056"/>
      <c r="G43" s="1056"/>
      <c r="H43" s="1056"/>
      <c r="I43" s="1058"/>
      <c r="J43" s="1058"/>
    </row>
    <row r="44" spans="1:10" ht="13.4" customHeight="1">
      <c r="A44" s="1059"/>
      <c r="B44" s="1060"/>
      <c r="C44" s="660"/>
      <c r="D44" s="660"/>
      <c r="E44" s="1061"/>
      <c r="F44" s="707"/>
      <c r="G44" s="1062"/>
      <c r="H44" s="1062"/>
      <c r="I44" s="1032"/>
      <c r="J44" s="223"/>
    </row>
    <row r="45" spans="1:10" ht="13.4" customHeight="1">
      <c r="A45" s="1059"/>
      <c r="B45" s="1060"/>
      <c r="C45" s="660"/>
      <c r="D45" s="660"/>
      <c r="E45" s="1061"/>
      <c r="F45" s="707"/>
      <c r="G45" s="1062"/>
      <c r="H45" s="1062"/>
      <c r="I45" s="1032"/>
      <c r="J45" s="223"/>
    </row>
    <row r="46" spans="1:10" s="4" customFormat="1" ht="13.4" customHeight="1">
      <c r="A46" s="1040"/>
      <c r="B46" s="1037"/>
      <c r="C46" s="1037"/>
      <c r="D46" s="121"/>
      <c r="E46" s="1038"/>
      <c r="F46" s="472"/>
      <c r="G46" s="1039"/>
      <c r="H46" s="1039"/>
      <c r="I46" s="1043"/>
      <c r="J46" s="148"/>
    </row>
    <row r="47" spans="1:10" s="4" customFormat="1" ht="13.4" customHeight="1">
      <c r="A47" s="1040"/>
      <c r="B47" s="1063"/>
      <c r="C47" s="1064"/>
      <c r="D47" s="1065"/>
      <c r="E47" s="1038"/>
      <c r="F47" s="472"/>
      <c r="G47" s="1039"/>
      <c r="H47" s="1039"/>
      <c r="I47" s="156"/>
      <c r="J47" s="148"/>
    </row>
    <row r="48" spans="1:10" s="4" customFormat="1" ht="13.4" customHeight="1">
      <c r="A48" s="472"/>
      <c r="B48" s="1066"/>
      <c r="C48" s="1053"/>
      <c r="D48" s="472"/>
      <c r="E48" s="1038"/>
      <c r="F48" s="180"/>
      <c r="G48" s="1067"/>
      <c r="H48" s="1067"/>
      <c r="I48" s="156"/>
      <c r="J48" s="153"/>
    </row>
    <row r="49" spans="1:10" s="4" customFormat="1" ht="13.4" customHeight="1">
      <c r="A49" s="472"/>
      <c r="B49" s="1066"/>
      <c r="C49" s="1053"/>
      <c r="D49" s="180"/>
      <c r="E49" s="1038"/>
      <c r="F49" s="180"/>
      <c r="G49" s="1067"/>
      <c r="H49" s="1067"/>
      <c r="I49" s="156"/>
      <c r="J49" s="619"/>
    </row>
    <row r="50" spans="1:10" s="4" customFormat="1" ht="13.4" customHeight="1">
      <c r="A50" s="1036"/>
      <c r="B50" s="1066"/>
      <c r="C50" s="1066"/>
      <c r="D50" s="472"/>
      <c r="E50" s="1038"/>
      <c r="F50" s="180"/>
      <c r="G50" s="1067"/>
      <c r="H50" s="1067"/>
      <c r="I50" s="156"/>
      <c r="J50" s="153"/>
    </row>
    <row r="51" spans="1:10" s="4" customFormat="1" ht="13.4" customHeight="1">
      <c r="A51" s="1036"/>
      <c r="B51" s="1066"/>
      <c r="C51" s="1066"/>
      <c r="D51" s="180"/>
      <c r="E51" s="1038"/>
      <c r="F51" s="180"/>
      <c r="G51" s="1067"/>
      <c r="H51" s="1067"/>
      <c r="I51" s="156"/>
      <c r="J51" s="619"/>
    </row>
    <row r="52" spans="1:10" s="4" customFormat="1" ht="13.4" customHeight="1">
      <c r="A52" s="472"/>
      <c r="B52" s="1042"/>
      <c r="C52" s="1068"/>
      <c r="D52" s="1068"/>
      <c r="E52" s="1038"/>
      <c r="F52" s="472"/>
      <c r="G52" s="1039"/>
      <c r="H52" s="1039"/>
      <c r="I52" s="1054"/>
      <c r="J52" s="153"/>
    </row>
    <row r="53" spans="1:10" s="4" customFormat="1" ht="13.4" customHeight="1">
      <c r="A53" s="472"/>
      <c r="B53" s="661"/>
      <c r="C53" s="1037"/>
      <c r="D53" s="180"/>
      <c r="E53" s="1038"/>
      <c r="F53" s="472"/>
      <c r="G53" s="1039"/>
      <c r="H53" s="1039"/>
      <c r="I53" s="156"/>
      <c r="J53" s="153"/>
    </row>
    <row r="54" spans="1:10" s="4" customFormat="1" ht="13.4" customHeight="1">
      <c r="A54" s="1036"/>
      <c r="B54" s="661"/>
      <c r="C54" s="121"/>
      <c r="D54" s="121"/>
      <c r="E54" s="1038"/>
      <c r="F54" s="472"/>
      <c r="G54" s="1039"/>
      <c r="H54" s="1039"/>
      <c r="I54" s="1054"/>
      <c r="J54" s="153"/>
    </row>
    <row r="55" spans="1:10" s="4" customFormat="1" ht="13.4" customHeight="1">
      <c r="A55" s="1036"/>
      <c r="B55" s="472"/>
      <c r="C55" s="121"/>
      <c r="D55" s="121"/>
      <c r="E55" s="1038"/>
      <c r="F55" s="472"/>
      <c r="G55" s="1039"/>
      <c r="H55" s="1039"/>
      <c r="I55" s="156"/>
      <c r="J55" s="153"/>
    </row>
    <row r="56" spans="1:10" s="4" customFormat="1" ht="13.4" customHeight="1">
      <c r="A56" s="1036"/>
      <c r="B56" s="1068"/>
      <c r="C56" s="121"/>
      <c r="D56" s="472"/>
      <c r="E56" s="1038"/>
      <c r="F56" s="472"/>
      <c r="G56" s="1039"/>
      <c r="H56" s="1067"/>
      <c r="I56" s="1054"/>
      <c r="J56" s="153"/>
    </row>
    <row r="57" spans="1:10" s="4" customFormat="1" ht="13.4" customHeight="1">
      <c r="A57" s="1036"/>
      <c r="B57" s="1068"/>
      <c r="C57" s="121"/>
      <c r="D57" s="180"/>
      <c r="E57" s="1038"/>
      <c r="F57" s="472"/>
      <c r="G57" s="1039"/>
      <c r="H57" s="1039"/>
      <c r="I57" s="156"/>
      <c r="J57" s="153"/>
    </row>
    <row r="58" spans="1:10" s="4" customFormat="1" ht="13.4" customHeight="1">
      <c r="A58" s="1036"/>
      <c r="B58" s="1037"/>
      <c r="C58" s="1037"/>
      <c r="D58" s="472"/>
      <c r="E58" s="1038"/>
      <c r="F58" s="472"/>
      <c r="G58" s="1039"/>
      <c r="H58" s="1067"/>
      <c r="I58" s="1054"/>
      <c r="J58" s="153"/>
    </row>
    <row r="59" spans="1:10" s="4" customFormat="1" ht="13.4" customHeight="1">
      <c r="A59" s="1036"/>
      <c r="B59" s="1042"/>
      <c r="C59" s="1037"/>
      <c r="D59" s="180"/>
      <c r="E59" s="1038"/>
      <c r="F59" s="472"/>
      <c r="G59" s="1039"/>
      <c r="H59" s="1039"/>
      <c r="I59" s="156"/>
      <c r="J59" s="153"/>
    </row>
    <row r="60" spans="1:10" s="4" customFormat="1" ht="13.4" customHeight="1">
      <c r="A60" s="1036"/>
      <c r="B60" s="1069"/>
      <c r="C60" s="1070"/>
      <c r="D60" s="472"/>
      <c r="E60" s="1038"/>
      <c r="F60" s="472"/>
      <c r="G60" s="1039"/>
      <c r="H60" s="1039"/>
      <c r="I60" s="1054"/>
      <c r="J60" s="153"/>
    </row>
    <row r="61" spans="1:10" s="4" customFormat="1" ht="13.4" customHeight="1">
      <c r="A61" s="1036"/>
      <c r="B61" s="1066"/>
      <c r="C61" s="1037"/>
      <c r="D61" s="180"/>
      <c r="E61" s="1038"/>
      <c r="F61" s="472"/>
      <c r="G61" s="1039"/>
      <c r="H61" s="1039"/>
      <c r="I61" s="156"/>
      <c r="J61" s="153"/>
    </row>
    <row r="62" spans="1:10" s="4" customFormat="1" ht="13.4" customHeight="1">
      <c r="A62" s="1036"/>
      <c r="B62" s="1066"/>
      <c r="C62" s="1066"/>
      <c r="D62" s="472"/>
      <c r="E62" s="1038"/>
      <c r="F62" s="472"/>
      <c r="G62" s="1039"/>
      <c r="H62" s="1039"/>
      <c r="I62" s="1054"/>
      <c r="J62" s="153"/>
    </row>
    <row r="63" spans="1:10" s="4" customFormat="1" ht="13.4" customHeight="1">
      <c r="A63" s="1036"/>
      <c r="B63" s="1066"/>
      <c r="C63" s="1037"/>
      <c r="D63" s="180"/>
      <c r="E63" s="1038"/>
      <c r="F63" s="472"/>
      <c r="G63" s="1039"/>
      <c r="H63" s="1039"/>
      <c r="I63" s="156"/>
      <c r="J63" s="153"/>
    </row>
    <row r="64" spans="1:10" s="4" customFormat="1" ht="13.4" customHeight="1">
      <c r="A64" s="1036"/>
      <c r="B64" s="1066"/>
      <c r="C64" s="1066"/>
      <c r="D64" s="121"/>
      <c r="E64" s="1038"/>
      <c r="F64" s="472"/>
      <c r="G64" s="1039"/>
      <c r="H64" s="1039"/>
      <c r="I64" s="1054"/>
      <c r="J64" s="153"/>
    </row>
    <row r="65" spans="1:10" s="4" customFormat="1" ht="13.4" customHeight="1">
      <c r="A65" s="1036"/>
      <c r="B65" s="1066"/>
      <c r="C65" s="1066"/>
      <c r="D65" s="180"/>
      <c r="E65" s="1038"/>
      <c r="F65" s="472"/>
      <c r="G65" s="1039"/>
      <c r="H65" s="1039"/>
      <c r="I65" s="156"/>
      <c r="J65" s="153"/>
    </row>
    <row r="66" spans="1:10" s="4" customFormat="1" ht="13.4" customHeight="1">
      <c r="A66" s="1036"/>
      <c r="B66" s="1066"/>
      <c r="C66" s="1066"/>
      <c r="D66" s="472"/>
      <c r="E66" s="1038"/>
      <c r="F66" s="472"/>
      <c r="G66" s="1039"/>
      <c r="H66" s="1039"/>
      <c r="I66" s="1054"/>
      <c r="J66" s="153"/>
    </row>
    <row r="67" spans="1:10" s="4" customFormat="1" ht="13.4" customHeight="1">
      <c r="A67" s="1036"/>
      <c r="B67" s="1066"/>
      <c r="C67" s="1071"/>
      <c r="D67" s="1071"/>
      <c r="E67" s="1038"/>
      <c r="F67" s="472"/>
      <c r="G67" s="1039"/>
      <c r="H67" s="1039"/>
      <c r="I67" s="156"/>
      <c r="J67" s="687"/>
    </row>
    <row r="68" spans="1:10" s="4" customFormat="1" ht="13.4" customHeight="1">
      <c r="A68" s="1036"/>
      <c r="B68" s="1037"/>
      <c r="C68" s="1037"/>
      <c r="D68" s="472"/>
      <c r="E68" s="1038"/>
      <c r="F68" s="472"/>
      <c r="G68" s="1039"/>
      <c r="H68" s="1067"/>
      <c r="I68" s="1054"/>
      <c r="J68" s="153"/>
    </row>
    <row r="69" spans="1:10" s="4" customFormat="1" ht="13.4" customHeight="1">
      <c r="A69" s="1036"/>
      <c r="B69" s="1072"/>
      <c r="C69" s="1037"/>
      <c r="D69" s="180"/>
      <c r="E69" s="1038"/>
      <c r="F69" s="472"/>
      <c r="G69" s="1039"/>
      <c r="H69" s="1039"/>
      <c r="I69" s="156"/>
      <c r="J69" s="153"/>
    </row>
    <row r="70" spans="1:10" s="4" customFormat="1" ht="13.4" customHeight="1">
      <c r="A70" s="1036"/>
      <c r="B70" s="1066"/>
      <c r="C70" s="1066"/>
      <c r="D70" s="472"/>
      <c r="E70" s="1038"/>
      <c r="F70" s="472"/>
      <c r="G70" s="1039"/>
      <c r="H70" s="1067"/>
      <c r="I70" s="1054"/>
      <c r="J70" s="153"/>
    </row>
    <row r="71" spans="1:10" s="4" customFormat="1" ht="13.4" customHeight="1">
      <c r="A71" s="1036"/>
      <c r="B71" s="1066"/>
      <c r="C71" s="1066"/>
      <c r="D71" s="180"/>
      <c r="E71" s="1038"/>
      <c r="F71" s="472"/>
      <c r="G71" s="1039"/>
      <c r="H71" s="1039"/>
      <c r="I71" s="156"/>
      <c r="J71" s="153"/>
    </row>
    <row r="72" spans="1:10" s="4" customFormat="1" ht="13.4" customHeight="1">
      <c r="A72" s="472"/>
      <c r="B72" s="1037"/>
      <c r="C72" s="1037"/>
      <c r="D72" s="472"/>
      <c r="E72" s="1038"/>
      <c r="F72" s="472"/>
      <c r="G72" s="1073"/>
      <c r="H72" s="1073"/>
      <c r="I72" s="1054"/>
      <c r="J72" s="153"/>
    </row>
    <row r="73" spans="1:10" s="4" customFormat="1" ht="13.4" customHeight="1">
      <c r="A73" s="472"/>
      <c r="B73" s="1037"/>
      <c r="C73" s="1037"/>
      <c r="D73" s="180"/>
      <c r="E73" s="1038"/>
      <c r="F73" s="472"/>
      <c r="G73" s="1073"/>
      <c r="H73" s="1073"/>
      <c r="I73" s="156"/>
      <c r="J73" s="153"/>
    </row>
    <row r="74" spans="1:10" s="4" customFormat="1" ht="13.4" customHeight="1">
      <c r="A74" s="1036"/>
      <c r="B74" s="1037"/>
      <c r="C74" s="1037"/>
      <c r="D74" s="472"/>
      <c r="E74" s="1038"/>
      <c r="F74" s="472"/>
      <c r="G74" s="1039"/>
      <c r="H74" s="1067"/>
      <c r="I74" s="1054"/>
      <c r="J74" s="153"/>
    </row>
    <row r="75" spans="1:10" s="4" customFormat="1" ht="13.4" customHeight="1">
      <c r="A75" s="1036"/>
      <c r="B75" s="1072"/>
      <c r="C75" s="1037"/>
      <c r="D75" s="180"/>
      <c r="E75" s="1038"/>
      <c r="F75" s="472"/>
      <c r="G75" s="1039"/>
      <c r="H75" s="1039"/>
      <c r="I75" s="156"/>
      <c r="J75" s="153"/>
    </row>
    <row r="76" spans="1:10" s="4" customFormat="1" ht="13.4" customHeight="1">
      <c r="A76" s="1036"/>
      <c r="B76" s="1074"/>
      <c r="C76" s="121"/>
      <c r="D76" s="472"/>
      <c r="E76" s="1038"/>
      <c r="F76" s="472"/>
      <c r="G76" s="1039"/>
      <c r="H76" s="1067"/>
      <c r="I76" s="1054"/>
      <c r="J76" s="153"/>
    </row>
    <row r="77" spans="1:10" s="4" customFormat="1" ht="13.4" customHeight="1">
      <c r="A77" s="1036"/>
      <c r="B77" s="1074"/>
      <c r="C77" s="121"/>
      <c r="D77" s="180"/>
      <c r="E77" s="1038"/>
      <c r="F77" s="472"/>
      <c r="G77" s="1039"/>
      <c r="H77" s="1039"/>
      <c r="I77" s="156"/>
      <c r="J77" s="153"/>
    </row>
    <row r="78" spans="1:10" s="4" customFormat="1" ht="13.4" customHeight="1">
      <c r="A78" s="1036"/>
      <c r="B78" s="661"/>
      <c r="C78" s="121"/>
      <c r="D78" s="121"/>
      <c r="E78" s="1038"/>
      <c r="F78" s="1036"/>
      <c r="G78" s="1039"/>
      <c r="H78" s="1045"/>
      <c r="I78" s="156"/>
      <c r="J78" s="148"/>
    </row>
    <row r="79" spans="1:10" s="4" customFormat="1" ht="13.4" customHeight="1">
      <c r="A79" s="1036"/>
      <c r="B79" s="1072"/>
      <c r="C79" s="121"/>
      <c r="D79" s="121"/>
      <c r="E79" s="1038"/>
      <c r="F79" s="1036"/>
      <c r="G79" s="1039"/>
      <c r="H79" s="1045"/>
      <c r="I79" s="156"/>
      <c r="J79" s="148"/>
    </row>
    <row r="80" spans="1:10" s="4" customFormat="1" ht="13.4" customHeight="1">
      <c r="A80" s="1036"/>
      <c r="B80" s="1075"/>
      <c r="C80" s="121"/>
      <c r="D80" s="121"/>
      <c r="E80" s="1038"/>
      <c r="F80" s="472"/>
      <c r="G80" s="1039"/>
      <c r="H80" s="1076"/>
      <c r="I80" s="1054"/>
      <c r="J80" s="153"/>
    </row>
    <row r="81" spans="1:10" s="4" customFormat="1" ht="13.4" customHeight="1">
      <c r="A81" s="1036"/>
      <c r="B81" s="1075"/>
      <c r="C81" s="121"/>
      <c r="D81" s="121"/>
      <c r="E81" s="1038"/>
      <c r="F81" s="472"/>
      <c r="G81" s="1039"/>
      <c r="H81" s="1076"/>
      <c r="I81" s="156"/>
      <c r="J81" s="153"/>
    </row>
    <row r="82" spans="1:10" s="53" customFormat="1" ht="22.4" customHeight="1">
      <c r="A82" s="472"/>
      <c r="B82" s="473"/>
      <c r="C82" s="121"/>
      <c r="D82" s="121"/>
      <c r="E82" s="474"/>
      <c r="F82" s="472"/>
      <c r="G82" s="121"/>
      <c r="H82" s="446"/>
      <c r="I82" s="475"/>
      <c r="J82" s="476"/>
    </row>
  </sheetData>
  <mergeCells count="67">
    <mergeCell ref="F78:F79"/>
    <mergeCell ref="A80:A81"/>
    <mergeCell ref="B80:B81"/>
    <mergeCell ref="H80:H81"/>
    <mergeCell ref="A70:A71"/>
    <mergeCell ref="A74:A75"/>
    <mergeCell ref="A76:A77"/>
    <mergeCell ref="B76:B77"/>
    <mergeCell ref="A78:A79"/>
    <mergeCell ref="A62:A63"/>
    <mergeCell ref="A64:A65"/>
    <mergeCell ref="A66:A67"/>
    <mergeCell ref="C67:D67"/>
    <mergeCell ref="A68:A69"/>
    <mergeCell ref="A54:A55"/>
    <mergeCell ref="A56:A57"/>
    <mergeCell ref="B56:B57"/>
    <mergeCell ref="A58:A59"/>
    <mergeCell ref="A60:A61"/>
    <mergeCell ref="A44:A45"/>
    <mergeCell ref="B44:B45"/>
    <mergeCell ref="A46:A47"/>
    <mergeCell ref="A50:A51"/>
    <mergeCell ref="C52:D52"/>
    <mergeCell ref="F42:F43"/>
    <mergeCell ref="G42:G43"/>
    <mergeCell ref="H42:H43"/>
    <mergeCell ref="I42:I43"/>
    <mergeCell ref="J42:J43"/>
    <mergeCell ref="A42:A43"/>
    <mergeCell ref="B42:B43"/>
    <mergeCell ref="C42:C43"/>
    <mergeCell ref="D42:D43"/>
    <mergeCell ref="E42:E43"/>
    <mergeCell ref="A39:A40"/>
    <mergeCell ref="B39:B40"/>
    <mergeCell ref="J1:J2"/>
    <mergeCell ref="I1:I2"/>
    <mergeCell ref="A3:A4"/>
    <mergeCell ref="B3:B4"/>
    <mergeCell ref="A1:A2"/>
    <mergeCell ref="A19:A20"/>
    <mergeCell ref="F1:F2"/>
    <mergeCell ref="G1:G2"/>
    <mergeCell ref="H1:H2"/>
    <mergeCell ref="E1:E2"/>
    <mergeCell ref="A21:A22"/>
    <mergeCell ref="B35:B36"/>
    <mergeCell ref="H39:H40"/>
    <mergeCell ref="A23:A24"/>
    <mergeCell ref="A37:A38"/>
    <mergeCell ref="B15:B16"/>
    <mergeCell ref="F37:F38"/>
    <mergeCell ref="A5:A6"/>
    <mergeCell ref="A13:A14"/>
    <mergeCell ref="A17:A18"/>
    <mergeCell ref="A25:A26"/>
    <mergeCell ref="A29:A30"/>
    <mergeCell ref="A27:A28"/>
    <mergeCell ref="A35:A36"/>
    <mergeCell ref="C11:D11"/>
    <mergeCell ref="B1:B2"/>
    <mergeCell ref="D1:D2"/>
    <mergeCell ref="C1:C2"/>
    <mergeCell ref="A33:A34"/>
    <mergeCell ref="A15:A16"/>
    <mergeCell ref="A9:A10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47"/>
  <sheetViews>
    <sheetView showGridLines="0" view="pageBreakPreview" zoomScale="80" zoomScaleNormal="85" zoomScaleSheetLayoutView="80" workbookViewId="0">
      <selection activeCell="E30" sqref="E30"/>
    </sheetView>
  </sheetViews>
  <sheetFormatPr defaultColWidth="9" defaultRowHeight="13"/>
  <cols>
    <col min="1" max="1" width="3.6328125" style="35" customWidth="1"/>
    <col min="2" max="2" width="26.6328125" style="1" customWidth="1"/>
    <col min="3" max="3" width="28.6328125" style="1" customWidth="1"/>
    <col min="4" max="4" width="6.6328125" style="1" customWidth="1"/>
    <col min="5" max="5" width="9.6328125" style="46" customWidth="1"/>
    <col min="6" max="6" width="5.6328125" style="11" customWidth="1"/>
    <col min="7" max="7" width="11.6328125" style="1" customWidth="1"/>
    <col min="8" max="8" width="14.6328125" style="12" customWidth="1"/>
    <col min="9" max="9" width="14.6328125" style="13" customWidth="1"/>
    <col min="10" max="10" width="14.6328125" style="14" customWidth="1"/>
    <col min="11" max="11" width="9.90625" style="185" customWidth="1"/>
    <col min="12" max="12" width="10.90625" style="185" customWidth="1"/>
    <col min="13" max="16384" width="9" style="1"/>
  </cols>
  <sheetData>
    <row r="1" spans="1:12" ht="15" customHeight="1">
      <c r="A1" s="944"/>
      <c r="B1" s="876" t="s">
        <v>19</v>
      </c>
      <c r="C1" s="886" t="s">
        <v>9</v>
      </c>
      <c r="D1" s="888"/>
      <c r="E1" s="981" t="s">
        <v>20</v>
      </c>
      <c r="F1" s="876" t="s">
        <v>7</v>
      </c>
      <c r="G1" s="876" t="s">
        <v>21</v>
      </c>
      <c r="H1" s="876" t="s">
        <v>22</v>
      </c>
      <c r="I1" s="878" t="s">
        <v>33</v>
      </c>
      <c r="J1" s="874" t="s">
        <v>34</v>
      </c>
      <c r="K1" s="411"/>
      <c r="L1" s="411"/>
    </row>
    <row r="2" spans="1:12" s="21" customFormat="1" ht="15" customHeight="1" thickBot="1">
      <c r="A2" s="945"/>
      <c r="B2" s="877"/>
      <c r="C2" s="887"/>
      <c r="D2" s="889"/>
      <c r="E2" s="982"/>
      <c r="F2" s="877"/>
      <c r="G2" s="877"/>
      <c r="H2" s="877"/>
      <c r="I2" s="879"/>
      <c r="J2" s="875"/>
      <c r="K2" s="278"/>
      <c r="L2" s="278"/>
    </row>
    <row r="3" spans="1:12" s="4" customFormat="1" ht="13.4" customHeight="1">
      <c r="A3" s="907"/>
      <c r="B3" s="896" t="str">
        <f>表!G12</f>
        <v>サンコーポラス祖母石住宅1号棟 外壁他改修工事</v>
      </c>
      <c r="C3" s="897"/>
      <c r="D3" s="898"/>
      <c r="E3" s="866"/>
      <c r="F3" s="852"/>
      <c r="G3" s="870"/>
      <c r="H3" s="912"/>
      <c r="I3" s="56"/>
      <c r="J3" s="57"/>
    </row>
    <row r="4" spans="1:12" s="4" customFormat="1" ht="13.4" customHeight="1">
      <c r="A4" s="909"/>
      <c r="B4" s="899"/>
      <c r="C4" s="900"/>
      <c r="D4" s="901"/>
      <c r="E4" s="867"/>
      <c r="F4" s="854"/>
      <c r="G4" s="872"/>
      <c r="H4" s="913"/>
      <c r="I4" s="54"/>
      <c r="J4" s="80"/>
    </row>
    <row r="5" spans="1:12" s="21" customFormat="1" ht="13.4" customHeight="1">
      <c r="A5" s="983" t="s">
        <v>72</v>
      </c>
      <c r="B5" s="910" t="str">
        <f>鑑!B11</f>
        <v>発生材処理</v>
      </c>
      <c r="C5" s="269"/>
      <c r="D5" s="169"/>
      <c r="E5" s="44"/>
      <c r="F5" s="30"/>
      <c r="G5" s="16"/>
      <c r="H5" s="16"/>
      <c r="I5" s="277"/>
      <c r="J5" s="130"/>
      <c r="K5" s="278"/>
      <c r="L5" s="278"/>
    </row>
    <row r="6" spans="1:12" s="21" customFormat="1" ht="13.4" customHeight="1">
      <c r="A6" s="964"/>
      <c r="B6" s="911"/>
      <c r="C6" s="255"/>
      <c r="D6" s="169"/>
      <c r="E6" s="43"/>
      <c r="F6" s="29"/>
      <c r="G6" s="17"/>
      <c r="H6" s="17"/>
      <c r="I6" s="277"/>
      <c r="J6" s="15"/>
      <c r="K6" s="278"/>
      <c r="L6" s="278"/>
    </row>
    <row r="7" spans="1:12" s="2" customFormat="1" ht="13.4" customHeight="1">
      <c r="A7" s="257"/>
      <c r="B7" s="988" t="s">
        <v>209</v>
      </c>
      <c r="C7" s="18"/>
      <c r="D7" s="97"/>
      <c r="E7" s="196"/>
      <c r="F7" s="852" t="s">
        <v>23</v>
      </c>
      <c r="G7" s="397"/>
      <c r="H7" s="397"/>
      <c r="I7" s="56"/>
      <c r="J7" s="57"/>
      <c r="K7" s="186"/>
      <c r="L7" s="186"/>
    </row>
    <row r="8" spans="1:12" s="2" customFormat="1" ht="13.4" customHeight="1">
      <c r="A8" s="257">
        <v>1</v>
      </c>
      <c r="B8" s="989"/>
      <c r="C8" s="19" t="s">
        <v>420</v>
      </c>
      <c r="D8" s="96"/>
      <c r="E8" s="198">
        <v>1</v>
      </c>
      <c r="F8" s="854"/>
      <c r="G8" s="398"/>
      <c r="H8" s="398"/>
      <c r="I8" s="54"/>
      <c r="J8" s="80" t="s">
        <v>215</v>
      </c>
      <c r="K8" s="186"/>
      <c r="L8" s="186"/>
    </row>
    <row r="9" spans="1:12" s="4" customFormat="1" ht="13.4" customHeight="1">
      <c r="A9" s="242"/>
      <c r="B9" s="988" t="s">
        <v>210</v>
      </c>
      <c r="C9" s="18"/>
      <c r="D9" s="97"/>
      <c r="E9" s="196"/>
      <c r="F9" s="852" t="s">
        <v>23</v>
      </c>
      <c r="G9" s="397"/>
      <c r="H9" s="397"/>
      <c r="I9" s="56"/>
      <c r="J9" s="57"/>
      <c r="K9" s="147"/>
      <c r="L9" s="148"/>
    </row>
    <row r="10" spans="1:12" s="4" customFormat="1" ht="13.4" customHeight="1">
      <c r="A10" s="244">
        <v>2</v>
      </c>
      <c r="B10" s="989"/>
      <c r="C10" s="19"/>
      <c r="D10" s="96"/>
      <c r="E10" s="198">
        <v>1</v>
      </c>
      <c r="F10" s="854"/>
      <c r="G10" s="398"/>
      <c r="H10" s="398"/>
      <c r="I10" s="54"/>
      <c r="J10" s="80" t="s">
        <v>215</v>
      </c>
      <c r="K10" s="164"/>
      <c r="L10" s="147"/>
    </row>
    <row r="11" spans="1:12" s="4" customFormat="1" ht="13.4" customHeight="1">
      <c r="A11" s="242"/>
      <c r="B11" s="40"/>
      <c r="C11" s="110"/>
      <c r="D11" s="111"/>
      <c r="E11" s="196"/>
      <c r="F11" s="852" t="s">
        <v>23</v>
      </c>
      <c r="G11" s="397"/>
      <c r="H11" s="397"/>
      <c r="I11" s="56"/>
      <c r="J11" s="57"/>
      <c r="K11" s="147"/>
      <c r="L11" s="148"/>
    </row>
    <row r="12" spans="1:12" s="4" customFormat="1" ht="13.4" customHeight="1">
      <c r="A12" s="244">
        <v>3</v>
      </c>
      <c r="B12" s="230" t="s">
        <v>113</v>
      </c>
      <c r="C12" s="112"/>
      <c r="D12" s="113"/>
      <c r="E12" s="198">
        <v>1</v>
      </c>
      <c r="F12" s="854"/>
      <c r="G12" s="398"/>
      <c r="H12" s="558"/>
      <c r="I12" s="54"/>
      <c r="J12" s="80" t="s">
        <v>215</v>
      </c>
      <c r="K12" s="164"/>
      <c r="L12" s="147"/>
    </row>
    <row r="13" spans="1:12" s="4" customFormat="1" ht="13.4" customHeight="1">
      <c r="A13" s="936"/>
      <c r="B13" s="40"/>
      <c r="C13" s="110"/>
      <c r="D13" s="111"/>
      <c r="E13" s="229"/>
      <c r="F13" s="225"/>
      <c r="G13" s="336"/>
      <c r="H13" s="336"/>
      <c r="I13" s="69"/>
      <c r="J13" s="62"/>
      <c r="K13" s="166"/>
      <c r="L13" s="162"/>
    </row>
    <row r="14" spans="1:12" s="4" customFormat="1" ht="13.4" customHeight="1">
      <c r="A14" s="934"/>
      <c r="B14" s="249"/>
      <c r="C14" s="112"/>
      <c r="D14" s="135"/>
      <c r="E14" s="231"/>
      <c r="F14" s="227"/>
      <c r="G14" s="344"/>
      <c r="H14" s="344"/>
      <c r="I14" s="41"/>
      <c r="J14" s="316"/>
      <c r="K14" s="165"/>
      <c r="L14" s="166"/>
    </row>
    <row r="15" spans="1:12" s="4" customFormat="1" ht="13.4" customHeight="1">
      <c r="A15" s="242"/>
      <c r="B15" s="40"/>
      <c r="C15" s="116"/>
      <c r="D15" s="114"/>
      <c r="E15" s="229"/>
      <c r="F15" s="225"/>
      <c r="G15" s="336"/>
      <c r="H15" s="336"/>
      <c r="I15" s="60"/>
      <c r="J15" s="62"/>
      <c r="K15" s="165"/>
      <c r="L15" s="166"/>
    </row>
    <row r="16" spans="1:12" s="4" customFormat="1" ht="13.4" customHeight="1">
      <c r="A16" s="244"/>
      <c r="B16" s="230"/>
      <c r="C16" s="127"/>
      <c r="D16" s="115"/>
      <c r="E16" s="231"/>
      <c r="F16" s="227"/>
      <c r="G16" s="344"/>
      <c r="H16" s="344"/>
      <c r="I16" s="77"/>
      <c r="J16" s="78"/>
      <c r="K16" s="165"/>
      <c r="L16" s="166"/>
    </row>
    <row r="17" spans="1:12" s="4" customFormat="1" ht="13.4" customHeight="1">
      <c r="A17" s="242"/>
      <c r="B17" s="40"/>
      <c r="C17" s="110"/>
      <c r="D17" s="111"/>
      <c r="E17" s="229"/>
      <c r="F17" s="193"/>
      <c r="G17" s="336"/>
      <c r="H17" s="336"/>
      <c r="I17" s="70"/>
      <c r="J17" s="62"/>
      <c r="K17" s="165"/>
      <c r="L17" s="166"/>
    </row>
    <row r="18" spans="1:12" s="4" customFormat="1" ht="13.4" customHeight="1">
      <c r="A18" s="244"/>
      <c r="B18" s="271"/>
      <c r="C18" s="136"/>
      <c r="D18" s="126"/>
      <c r="E18" s="246"/>
      <c r="F18" s="247"/>
      <c r="G18" s="369"/>
      <c r="H18" s="371"/>
      <c r="I18" s="41"/>
      <c r="J18" s="78"/>
      <c r="K18" s="165"/>
      <c r="L18" s="166"/>
    </row>
    <row r="19" spans="1:12" s="4" customFormat="1" ht="13.4" customHeight="1">
      <c r="A19" s="242"/>
      <c r="B19" s="26"/>
      <c r="C19" s="110"/>
      <c r="D19" s="111"/>
      <c r="E19" s="229"/>
      <c r="F19" s="193"/>
      <c r="G19" s="336"/>
      <c r="H19" s="336"/>
      <c r="I19" s="70"/>
      <c r="J19" s="57"/>
      <c r="K19" s="165"/>
      <c r="L19" s="166"/>
    </row>
    <row r="20" spans="1:12" s="4" customFormat="1" ht="13.4" customHeight="1">
      <c r="A20" s="244"/>
      <c r="B20" s="230"/>
      <c r="C20" s="112"/>
      <c r="D20" s="113"/>
      <c r="E20" s="231"/>
      <c r="F20" s="195"/>
      <c r="G20" s="344"/>
      <c r="H20" s="344"/>
      <c r="I20" s="41"/>
      <c r="J20" s="55"/>
      <c r="K20" s="165"/>
      <c r="L20" s="166"/>
    </row>
    <row r="21" spans="1:12" s="4" customFormat="1" ht="13.4" customHeight="1">
      <c r="A21" s="238"/>
      <c r="B21" s="239"/>
      <c r="C21" s="110"/>
      <c r="D21" s="111"/>
      <c r="E21" s="229"/>
      <c r="F21" s="193"/>
      <c r="G21" s="336"/>
      <c r="H21" s="336"/>
      <c r="I21" s="70"/>
      <c r="J21" s="57"/>
      <c r="K21" s="165"/>
      <c r="L21" s="166"/>
    </row>
    <row r="22" spans="1:12" s="4" customFormat="1" ht="13.4" customHeight="1">
      <c r="A22" s="240"/>
      <c r="B22" s="241"/>
      <c r="C22" s="112"/>
      <c r="D22" s="113"/>
      <c r="E22" s="231"/>
      <c r="F22" s="195"/>
      <c r="G22" s="344"/>
      <c r="H22" s="344"/>
      <c r="I22" s="41"/>
      <c r="J22" s="55"/>
      <c r="K22" s="165"/>
      <c r="L22" s="166"/>
    </row>
    <row r="23" spans="1:12" s="4" customFormat="1" ht="13.4" customHeight="1">
      <c r="A23" s="242"/>
      <c r="B23" s="40"/>
      <c r="C23" s="110"/>
      <c r="D23" s="111"/>
      <c r="E23" s="201"/>
      <c r="F23" s="225"/>
      <c r="G23" s="336"/>
      <c r="H23" s="336"/>
      <c r="I23" s="70"/>
      <c r="J23" s="57"/>
      <c r="K23" s="165"/>
      <c r="L23" s="166"/>
    </row>
    <row r="24" spans="1:12" s="4" customFormat="1" ht="13.4" customHeight="1">
      <c r="A24" s="244"/>
      <c r="B24" s="181"/>
      <c r="C24" s="112"/>
      <c r="D24" s="113"/>
      <c r="E24" s="203"/>
      <c r="F24" s="227"/>
      <c r="G24" s="344"/>
      <c r="H24" s="344"/>
      <c r="I24" s="77"/>
      <c r="J24" s="55"/>
      <c r="K24" s="165"/>
      <c r="L24" s="166"/>
    </row>
    <row r="25" spans="1:12" s="4" customFormat="1" ht="13.4" customHeight="1">
      <c r="A25" s="242"/>
      <c r="B25" s="40"/>
      <c r="C25" s="110"/>
      <c r="D25" s="111"/>
      <c r="E25" s="201"/>
      <c r="F25" s="193"/>
      <c r="G25" s="336"/>
      <c r="H25" s="336"/>
      <c r="I25" s="60"/>
      <c r="J25" s="57"/>
      <c r="K25" s="165"/>
      <c r="L25" s="166"/>
    </row>
    <row r="26" spans="1:12" s="4" customFormat="1" ht="13.4" customHeight="1">
      <c r="A26" s="244"/>
      <c r="B26" s="230"/>
      <c r="C26" s="112"/>
      <c r="D26" s="113"/>
      <c r="E26" s="203"/>
      <c r="F26" s="195"/>
      <c r="G26" s="344"/>
      <c r="H26" s="344"/>
      <c r="I26" s="77"/>
      <c r="J26" s="55"/>
      <c r="K26" s="165"/>
      <c r="L26" s="166"/>
    </row>
    <row r="27" spans="1:12" s="4" customFormat="1" ht="13.4" customHeight="1">
      <c r="A27" s="245"/>
      <c r="B27" s="40"/>
      <c r="C27" s="116"/>
      <c r="D27" s="114"/>
      <c r="E27" s="229"/>
      <c r="F27" s="225"/>
      <c r="G27" s="371"/>
      <c r="H27" s="336"/>
      <c r="I27" s="60"/>
      <c r="J27" s="78"/>
      <c r="K27" s="165"/>
      <c r="L27" s="166"/>
    </row>
    <row r="28" spans="1:12" s="4" customFormat="1" ht="13.4" customHeight="1">
      <c r="A28" s="245"/>
      <c r="B28" s="230"/>
      <c r="C28" s="127"/>
      <c r="D28" s="115"/>
      <c r="E28" s="231"/>
      <c r="F28" s="227"/>
      <c r="G28" s="371"/>
      <c r="H28" s="344"/>
      <c r="I28" s="77"/>
      <c r="J28" s="78"/>
      <c r="K28" s="165"/>
      <c r="L28" s="166"/>
    </row>
    <row r="29" spans="1:12" s="4" customFormat="1" ht="13.4" customHeight="1">
      <c r="A29" s="242"/>
      <c r="B29" s="40"/>
      <c r="C29" s="110"/>
      <c r="D29" s="111"/>
      <c r="E29" s="229"/>
      <c r="F29" s="193"/>
      <c r="G29" s="336"/>
      <c r="H29" s="336"/>
      <c r="I29" s="70"/>
      <c r="J29" s="62"/>
      <c r="K29" s="166"/>
      <c r="L29" s="162"/>
    </row>
    <row r="30" spans="1:12" s="4" customFormat="1" ht="13.4" customHeight="1">
      <c r="A30" s="244"/>
      <c r="B30" s="249"/>
      <c r="C30" s="112"/>
      <c r="D30" s="135"/>
      <c r="E30" s="231"/>
      <c r="F30" s="195"/>
      <c r="G30" s="344"/>
      <c r="H30" s="344"/>
      <c r="I30" s="41"/>
      <c r="J30" s="78"/>
      <c r="K30" s="165"/>
      <c r="L30" s="166"/>
    </row>
    <row r="31" spans="1:12" s="132" customFormat="1" ht="13.4" customHeight="1">
      <c r="A31" s="934"/>
      <c r="B31" s="40"/>
      <c r="C31" s="116"/>
      <c r="D31" s="114"/>
      <c r="E31" s="246"/>
      <c r="F31" s="247"/>
      <c r="G31" s="369"/>
      <c r="H31" s="306"/>
      <c r="I31" s="70"/>
      <c r="J31" s="71"/>
      <c r="K31" s="147"/>
      <c r="L31" s="148"/>
    </row>
    <row r="32" spans="1:12" s="132" customFormat="1" ht="13.4" customHeight="1">
      <c r="A32" s="935"/>
      <c r="B32" s="181"/>
      <c r="C32" s="127"/>
      <c r="D32" s="115"/>
      <c r="E32" s="231"/>
      <c r="F32" s="227"/>
      <c r="G32" s="307"/>
      <c r="H32" s="307"/>
      <c r="I32" s="41"/>
      <c r="J32" s="75"/>
      <c r="K32" s="164"/>
      <c r="L32" s="147"/>
    </row>
    <row r="33" spans="1:12" s="132" customFormat="1" ht="13.4" customHeight="1">
      <c r="A33" s="934"/>
      <c r="B33" s="40"/>
      <c r="C33" s="136"/>
      <c r="D33" s="126"/>
      <c r="E33" s="246"/>
      <c r="F33" s="247"/>
      <c r="G33" s="306"/>
      <c r="H33" s="306"/>
      <c r="I33" s="70"/>
      <c r="J33" s="71"/>
      <c r="K33" s="164"/>
      <c r="L33" s="147"/>
    </row>
    <row r="34" spans="1:12" s="132" customFormat="1" ht="13.4" customHeight="1">
      <c r="A34" s="935"/>
      <c r="B34" s="181"/>
      <c r="C34" s="136"/>
      <c r="D34" s="126"/>
      <c r="E34" s="246"/>
      <c r="F34" s="247"/>
      <c r="G34" s="369"/>
      <c r="H34" s="371"/>
      <c r="I34" s="41"/>
      <c r="J34" s="75"/>
      <c r="K34" s="164"/>
      <c r="L34" s="147"/>
    </row>
    <row r="35" spans="1:12" s="4" customFormat="1" ht="13.4" customHeight="1">
      <c r="A35" s="242"/>
      <c r="B35" s="40"/>
      <c r="C35" s="110"/>
      <c r="D35" s="111"/>
      <c r="E35" s="201"/>
      <c r="F35" s="193"/>
      <c r="G35" s="336"/>
      <c r="H35" s="336"/>
      <c r="I35" s="60"/>
      <c r="J35" s="62"/>
      <c r="K35" s="164"/>
      <c r="L35" s="147"/>
    </row>
    <row r="36" spans="1:12" s="4" customFormat="1" ht="13.4" customHeight="1">
      <c r="A36" s="244"/>
      <c r="B36" s="181"/>
      <c r="C36" s="112"/>
      <c r="D36" s="113"/>
      <c r="E36" s="206"/>
      <c r="F36" s="195"/>
      <c r="G36" s="344"/>
      <c r="H36" s="344"/>
      <c r="I36" s="59"/>
      <c r="J36" s="78"/>
      <c r="K36" s="164"/>
      <c r="L36" s="147"/>
    </row>
    <row r="37" spans="1:12" s="4" customFormat="1" ht="13.4" customHeight="1">
      <c r="A37" s="242"/>
      <c r="B37" s="26"/>
      <c r="C37" s="116"/>
      <c r="D37" s="114"/>
      <c r="E37" s="229"/>
      <c r="F37" s="225"/>
      <c r="G37" s="306"/>
      <c r="H37" s="306"/>
      <c r="I37" s="60"/>
      <c r="J37" s="62"/>
      <c r="K37" s="164"/>
      <c r="L37" s="187"/>
    </row>
    <row r="38" spans="1:12" s="4" customFormat="1" ht="13.4" customHeight="1">
      <c r="A38" s="245"/>
      <c r="B38" s="279" t="s">
        <v>197</v>
      </c>
      <c r="C38" s="136"/>
      <c r="D38" s="126"/>
      <c r="E38" s="246"/>
      <c r="F38" s="247"/>
      <c r="G38" s="369"/>
      <c r="H38" s="559"/>
      <c r="I38" s="77"/>
      <c r="J38" s="78"/>
      <c r="K38" s="164"/>
      <c r="L38" s="187"/>
    </row>
    <row r="39" spans="1:12" s="4" customFormat="1" ht="13.4" customHeight="1">
      <c r="A39" s="936"/>
      <c r="B39" s="26"/>
      <c r="C39" s="110"/>
      <c r="D39" s="111"/>
      <c r="E39" s="201"/>
      <c r="F39" s="193"/>
      <c r="G39" s="202"/>
      <c r="H39" s="202"/>
      <c r="I39" s="60"/>
      <c r="J39" s="62"/>
      <c r="K39" s="147"/>
      <c r="L39" s="148"/>
    </row>
    <row r="40" spans="1:12" s="4" customFormat="1" ht="13.4" customHeight="1" thickBot="1">
      <c r="A40" s="968"/>
      <c r="B40" s="273"/>
      <c r="C40" s="117"/>
      <c r="D40" s="128"/>
      <c r="E40" s="209"/>
      <c r="F40" s="208"/>
      <c r="G40" s="210"/>
      <c r="H40" s="210"/>
      <c r="I40" s="79"/>
      <c r="J40" s="66"/>
      <c r="K40" s="164"/>
      <c r="L40" s="147"/>
    </row>
    <row r="41" spans="1:12" s="53" customFormat="1" ht="22.4" customHeight="1">
      <c r="A41" s="460"/>
      <c r="B41" s="461"/>
      <c r="C41" s="462"/>
      <c r="D41" s="462"/>
      <c r="E41" s="463"/>
      <c r="F41" s="464"/>
      <c r="G41" s="462"/>
      <c r="H41" s="465"/>
      <c r="I41" s="466"/>
      <c r="J41" s="466" t="s">
        <v>8</v>
      </c>
      <c r="K41" s="185"/>
      <c r="L41" s="185"/>
    </row>
    <row r="42" spans="1:12">
      <c r="K42" s="147"/>
      <c r="L42" s="148"/>
    </row>
    <row r="43" spans="1:12">
      <c r="K43" s="164"/>
      <c r="L43" s="147"/>
    </row>
    <row r="44" spans="1:12">
      <c r="K44" s="166"/>
      <c r="L44" s="162"/>
    </row>
    <row r="45" spans="1:12">
      <c r="K45" s="165"/>
      <c r="L45" s="166"/>
    </row>
    <row r="46" spans="1:12">
      <c r="K46" s="147"/>
      <c r="L46" s="148"/>
    </row>
    <row r="47" spans="1:12">
      <c r="K47" s="164"/>
      <c r="L47" s="147"/>
    </row>
  </sheetData>
  <mergeCells count="27">
    <mergeCell ref="G3:G4"/>
    <mergeCell ref="H3:H4"/>
    <mergeCell ref="F11:F12"/>
    <mergeCell ref="A5:A6"/>
    <mergeCell ref="A33:A34"/>
    <mergeCell ref="B5:B6"/>
    <mergeCell ref="A3:A4"/>
    <mergeCell ref="B3:D4"/>
    <mergeCell ref="E3:E4"/>
    <mergeCell ref="F3:F4"/>
    <mergeCell ref="A39:A40"/>
    <mergeCell ref="A13:A14"/>
    <mergeCell ref="A31:A32"/>
    <mergeCell ref="B7:B8"/>
    <mergeCell ref="F7:F8"/>
    <mergeCell ref="B9:B10"/>
    <mergeCell ref="F9:F10"/>
    <mergeCell ref="A1:A2"/>
    <mergeCell ref="B1:B2"/>
    <mergeCell ref="C1:C2"/>
    <mergeCell ref="D1:D2"/>
    <mergeCell ref="E1:E2"/>
    <mergeCell ref="H1:H2"/>
    <mergeCell ref="I1:I2"/>
    <mergeCell ref="J1:J2"/>
    <mergeCell ref="G1:G2"/>
    <mergeCell ref="F1:F2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46"/>
  <sheetViews>
    <sheetView showGridLines="0" tabSelected="1" view="pageBreakPreview" zoomScale="80" zoomScaleNormal="85" zoomScaleSheetLayoutView="80" workbookViewId="0">
      <selection activeCell="C34" sqref="C34"/>
    </sheetView>
  </sheetViews>
  <sheetFormatPr defaultColWidth="9" defaultRowHeight="13"/>
  <cols>
    <col min="1" max="1" width="3.6328125" style="379" customWidth="1"/>
    <col min="2" max="2" width="26.6328125" style="315" customWidth="1"/>
    <col min="3" max="3" width="28.6328125" style="315" customWidth="1"/>
    <col min="4" max="4" width="6.6328125" style="315" customWidth="1"/>
    <col min="5" max="5" width="9.6328125" style="315" customWidth="1"/>
    <col min="6" max="6" width="5.6328125" style="380" customWidth="1"/>
    <col min="7" max="7" width="11.6328125" style="315" customWidth="1"/>
    <col min="8" max="8" width="14.6328125" style="381" customWidth="1"/>
    <col min="9" max="9" width="14.6328125" style="382" customWidth="1"/>
    <col min="10" max="10" width="14.6328125" style="383" customWidth="1"/>
    <col min="11" max="11" width="19.08984375" style="317" customWidth="1"/>
    <col min="12" max="12" width="14.08984375" style="349" customWidth="1"/>
    <col min="13" max="14" width="14.08984375" style="393" customWidth="1"/>
    <col min="15" max="21" width="9" style="168"/>
    <col min="22" max="16384" width="9" style="315"/>
  </cols>
  <sheetData>
    <row r="1" spans="1:21" ht="15" customHeight="1">
      <c r="A1" s="1004"/>
      <c r="B1" s="1006" t="s">
        <v>19</v>
      </c>
      <c r="C1" s="1008" t="s">
        <v>9</v>
      </c>
      <c r="D1" s="1012"/>
      <c r="E1" s="1006" t="s">
        <v>20</v>
      </c>
      <c r="F1" s="1006" t="s">
        <v>7</v>
      </c>
      <c r="G1" s="1006" t="s">
        <v>21</v>
      </c>
      <c r="H1" s="1006" t="s">
        <v>22</v>
      </c>
      <c r="I1" s="1014" t="s">
        <v>33</v>
      </c>
      <c r="J1" s="1010" t="s">
        <v>34</v>
      </c>
      <c r="K1" s="409"/>
      <c r="L1" s="410"/>
      <c r="M1" s="381"/>
      <c r="N1" s="381"/>
      <c r="O1" s="315"/>
      <c r="P1" s="315"/>
      <c r="Q1" s="315"/>
      <c r="R1" s="315"/>
      <c r="S1" s="315"/>
      <c r="T1" s="315"/>
      <c r="U1" s="315"/>
    </row>
    <row r="2" spans="1:21" s="327" customFormat="1" ht="15" customHeight="1" thickBot="1">
      <c r="A2" s="1005"/>
      <c r="B2" s="1007"/>
      <c r="C2" s="1009"/>
      <c r="D2" s="1013"/>
      <c r="E2" s="1007"/>
      <c r="F2" s="1007"/>
      <c r="G2" s="1007"/>
      <c r="H2" s="1007"/>
      <c r="I2" s="1015"/>
      <c r="J2" s="1011"/>
      <c r="K2" s="326"/>
      <c r="L2" s="410"/>
      <c r="M2" s="381"/>
      <c r="N2" s="381"/>
      <c r="O2" s="315"/>
      <c r="P2" s="315"/>
      <c r="Q2" s="315"/>
      <c r="R2" s="315"/>
      <c r="S2" s="315"/>
      <c r="T2" s="315"/>
      <c r="U2" s="315"/>
    </row>
    <row r="3" spans="1:21" s="327" customFormat="1" ht="13.4" customHeight="1">
      <c r="A3" s="1000" t="s">
        <v>72</v>
      </c>
      <c r="B3" s="1002" t="str">
        <f>鑑!B11</f>
        <v>発生材処理</v>
      </c>
      <c r="C3" s="320"/>
      <c r="D3" s="321"/>
      <c r="E3" s="384"/>
      <c r="F3" s="322"/>
      <c r="G3" s="323"/>
      <c r="H3" s="323"/>
      <c r="I3" s="324"/>
      <c r="J3" s="325"/>
      <c r="K3" s="326"/>
      <c r="L3" s="349"/>
      <c r="M3" s="393"/>
      <c r="N3" s="393"/>
      <c r="O3" s="168"/>
      <c r="P3" s="168"/>
      <c r="Q3" s="168"/>
      <c r="R3" s="168"/>
      <c r="S3" s="168"/>
      <c r="T3" s="168"/>
      <c r="U3" s="168"/>
    </row>
    <row r="4" spans="1:21" s="327" customFormat="1" ht="13.4" customHeight="1">
      <c r="A4" s="1001"/>
      <c r="B4" s="1003"/>
      <c r="C4" s="328"/>
      <c r="D4" s="321"/>
      <c r="E4" s="385"/>
      <c r="F4" s="329"/>
      <c r="G4" s="330"/>
      <c r="H4" s="330"/>
      <c r="I4" s="324"/>
      <c r="J4" s="331"/>
      <c r="K4" s="326"/>
      <c r="L4" s="349"/>
      <c r="M4" s="393"/>
      <c r="N4" s="393"/>
      <c r="O4" s="168"/>
      <c r="P4" s="168"/>
      <c r="Q4" s="168"/>
      <c r="R4" s="168"/>
      <c r="S4" s="168"/>
      <c r="T4" s="168"/>
      <c r="U4" s="168"/>
    </row>
    <row r="5" spans="1:21" s="319" customFormat="1" ht="13.4" customHeight="1">
      <c r="A5" s="332"/>
      <c r="B5" s="333"/>
      <c r="C5" s="334"/>
      <c r="D5" s="335"/>
      <c r="E5" s="386"/>
      <c r="F5" s="337"/>
      <c r="G5" s="336"/>
      <c r="H5" s="336"/>
      <c r="I5" s="338"/>
      <c r="J5" s="339"/>
      <c r="K5" s="318"/>
      <c r="L5" s="349"/>
      <c r="M5" s="393"/>
      <c r="N5" s="393"/>
      <c r="O5" s="168"/>
      <c r="P5" s="168"/>
      <c r="Q5" s="168"/>
      <c r="R5" s="168"/>
      <c r="S5" s="168"/>
      <c r="T5" s="168"/>
      <c r="U5" s="168"/>
    </row>
    <row r="6" spans="1:21" s="319" customFormat="1" ht="13.4" customHeight="1">
      <c r="A6" s="340">
        <v>1</v>
      </c>
      <c r="B6" s="341" t="str">
        <f>Ⅳ発生材処理!B7</f>
        <v>積込・運搬費</v>
      </c>
      <c r="C6" s="342"/>
      <c r="D6" s="343"/>
      <c r="E6" s="387"/>
      <c r="F6" s="345"/>
      <c r="G6" s="344"/>
      <c r="H6" s="344"/>
      <c r="I6" s="346"/>
      <c r="J6" s="347"/>
      <c r="K6" s="318"/>
      <c r="L6" s="349"/>
      <c r="M6" s="393"/>
      <c r="N6" s="393"/>
      <c r="O6" s="168"/>
      <c r="P6" s="168"/>
      <c r="Q6" s="168"/>
      <c r="R6" s="168"/>
      <c r="S6" s="168"/>
      <c r="T6" s="168"/>
      <c r="U6" s="168"/>
    </row>
    <row r="7" spans="1:21" s="352" customFormat="1" ht="13.4" customHeight="1">
      <c r="A7" s="348"/>
      <c r="B7" s="333"/>
      <c r="C7" s="98" t="s">
        <v>248</v>
      </c>
      <c r="D7" s="99"/>
      <c r="E7" s="414"/>
      <c r="F7" s="852" t="s">
        <v>23</v>
      </c>
      <c r="G7" s="211"/>
      <c r="H7" s="406"/>
      <c r="I7" s="69"/>
      <c r="J7" s="517"/>
      <c r="K7" s="53"/>
      <c r="L7" s="349"/>
      <c r="M7" s="393"/>
      <c r="N7" s="393"/>
      <c r="O7" s="168"/>
      <c r="P7" s="168"/>
      <c r="Q7" s="168"/>
      <c r="R7" s="168"/>
      <c r="S7" s="168"/>
      <c r="T7" s="168"/>
      <c r="U7" s="168"/>
    </row>
    <row r="8" spans="1:21" s="352" customFormat="1" ht="13.4" customHeight="1">
      <c r="A8" s="353"/>
      <c r="B8" s="354" t="s">
        <v>419</v>
      </c>
      <c r="C8" s="100" t="s">
        <v>476</v>
      </c>
      <c r="D8" s="101"/>
      <c r="E8" s="417">
        <v>1</v>
      </c>
      <c r="F8" s="854"/>
      <c r="G8" s="821"/>
      <c r="H8" s="407"/>
      <c r="I8" s="840"/>
      <c r="J8" s="419"/>
      <c r="K8" s="53"/>
      <c r="L8" s="349"/>
      <c r="M8" s="393"/>
      <c r="N8" s="393"/>
      <c r="O8" s="168"/>
      <c r="P8" s="168"/>
      <c r="Q8" s="168"/>
      <c r="R8" s="168"/>
      <c r="S8" s="168"/>
      <c r="T8" s="168"/>
      <c r="U8" s="168"/>
    </row>
    <row r="9" spans="1:21" s="352" customFormat="1" ht="13.4" customHeight="1">
      <c r="A9" s="348"/>
      <c r="B9" s="333"/>
      <c r="C9" s="98" t="s">
        <v>475</v>
      </c>
      <c r="D9" s="99"/>
      <c r="E9" s="414"/>
      <c r="F9" s="852" t="s">
        <v>23</v>
      </c>
      <c r="G9" s="211"/>
      <c r="H9" s="820"/>
      <c r="I9" s="69"/>
      <c r="J9" s="517"/>
      <c r="K9" s="356"/>
      <c r="L9" s="349"/>
      <c r="M9" s="393"/>
      <c r="N9" s="393"/>
      <c r="O9" s="168"/>
      <c r="P9" s="168"/>
      <c r="Q9" s="168"/>
      <c r="R9" s="168"/>
      <c r="S9" s="168"/>
      <c r="T9" s="168"/>
      <c r="U9" s="168"/>
    </row>
    <row r="10" spans="1:21" s="352" customFormat="1" ht="13.4" customHeight="1">
      <c r="A10" s="353"/>
      <c r="B10" s="354" t="s">
        <v>419</v>
      </c>
      <c r="C10" s="100" t="s">
        <v>421</v>
      </c>
      <c r="D10" s="101"/>
      <c r="E10" s="417">
        <v>1</v>
      </c>
      <c r="F10" s="854"/>
      <c r="G10" s="821"/>
      <c r="H10" s="821"/>
      <c r="I10" s="840"/>
      <c r="J10" s="419"/>
      <c r="K10" s="356"/>
      <c r="L10" s="349"/>
      <c r="M10" s="393"/>
      <c r="N10" s="393"/>
      <c r="O10" s="168"/>
      <c r="P10" s="168"/>
      <c r="Q10" s="168"/>
      <c r="R10" s="168"/>
      <c r="S10" s="168"/>
      <c r="T10" s="168"/>
      <c r="U10" s="168"/>
    </row>
    <row r="11" spans="1:21" s="352" customFormat="1" ht="13.4" customHeight="1">
      <c r="A11" s="832"/>
      <c r="B11" s="333"/>
      <c r="C11" s="334"/>
      <c r="D11" s="335"/>
      <c r="E11" s="388"/>
      <c r="F11" s="357"/>
      <c r="G11" s="336"/>
      <c r="H11" s="336"/>
      <c r="I11" s="362"/>
      <c r="J11" s="339"/>
      <c r="K11" s="356"/>
      <c r="L11" s="349"/>
      <c r="M11" s="393"/>
      <c r="N11" s="393"/>
      <c r="O11" s="168"/>
      <c r="P11" s="168"/>
      <c r="Q11" s="168"/>
      <c r="R11" s="168"/>
      <c r="S11" s="168"/>
      <c r="T11" s="168"/>
      <c r="U11" s="168"/>
    </row>
    <row r="12" spans="1:21" s="352" customFormat="1" ht="13.4" customHeight="1">
      <c r="A12" s="833"/>
      <c r="B12" s="366" t="s">
        <v>211</v>
      </c>
      <c r="C12" s="367"/>
      <c r="D12" s="368"/>
      <c r="E12" s="390"/>
      <c r="F12" s="370"/>
      <c r="G12" s="369"/>
      <c r="H12" s="371"/>
      <c r="I12" s="365"/>
      <c r="J12" s="347"/>
      <c r="K12" s="356"/>
      <c r="L12" s="349"/>
      <c r="M12" s="393"/>
      <c r="N12" s="393"/>
      <c r="O12" s="168"/>
      <c r="P12" s="168"/>
      <c r="Q12" s="168"/>
      <c r="R12" s="168"/>
      <c r="S12" s="168"/>
      <c r="T12" s="168"/>
      <c r="U12" s="168"/>
    </row>
    <row r="13" spans="1:21" s="352" customFormat="1" ht="13.4" customHeight="1">
      <c r="A13" s="832"/>
      <c r="B13" s="372"/>
      <c r="C13" s="334"/>
      <c r="D13" s="335"/>
      <c r="E13" s="388"/>
      <c r="F13" s="357"/>
      <c r="G13" s="336"/>
      <c r="H13" s="336"/>
      <c r="I13" s="362"/>
      <c r="J13" s="373"/>
      <c r="K13" s="356"/>
      <c r="L13" s="349"/>
      <c r="M13" s="393"/>
      <c r="N13" s="393"/>
      <c r="O13" s="168"/>
      <c r="P13" s="168"/>
      <c r="Q13" s="168"/>
      <c r="R13" s="168"/>
      <c r="S13" s="168"/>
      <c r="T13" s="168"/>
      <c r="U13" s="168"/>
    </row>
    <row r="14" spans="1:21" s="352" customFormat="1" ht="13.4" customHeight="1">
      <c r="A14" s="836"/>
      <c r="B14" s="358"/>
      <c r="C14" s="342"/>
      <c r="D14" s="343"/>
      <c r="E14" s="389"/>
      <c r="F14" s="355"/>
      <c r="G14" s="344"/>
      <c r="H14" s="344"/>
      <c r="I14" s="365"/>
      <c r="J14" s="374"/>
      <c r="K14" s="356"/>
      <c r="L14" s="349"/>
      <c r="M14" s="393"/>
      <c r="N14" s="393"/>
      <c r="O14" s="1077"/>
      <c r="P14" s="1077"/>
      <c r="Q14" s="1077"/>
      <c r="R14" s="168"/>
      <c r="S14" s="168"/>
      <c r="T14" s="168"/>
      <c r="U14" s="168"/>
    </row>
    <row r="15" spans="1:21" s="352" customFormat="1" ht="13.4" customHeight="1">
      <c r="A15" s="834"/>
      <c r="B15" s="375"/>
      <c r="C15" s="334"/>
      <c r="D15" s="335"/>
      <c r="E15" s="388"/>
      <c r="F15" s="357"/>
      <c r="G15" s="336"/>
      <c r="H15" s="336"/>
      <c r="I15" s="362"/>
      <c r="J15" s="373"/>
      <c r="K15" s="356"/>
      <c r="L15" s="349"/>
      <c r="M15" s="393"/>
      <c r="N15" s="393"/>
      <c r="O15" s="1077"/>
      <c r="P15" s="1077"/>
      <c r="Q15" s="1077"/>
      <c r="R15" s="168"/>
      <c r="S15" s="168"/>
      <c r="T15" s="168"/>
      <c r="U15" s="168"/>
    </row>
    <row r="16" spans="1:21" s="352" customFormat="1" ht="13.4" customHeight="1">
      <c r="A16" s="835">
        <v>2</v>
      </c>
      <c r="B16" s="376" t="str">
        <f>Ⅳ発生材処理!B9</f>
        <v>処分費</v>
      </c>
      <c r="C16" s="342"/>
      <c r="D16" s="343"/>
      <c r="E16" s="389"/>
      <c r="F16" s="355"/>
      <c r="G16" s="344"/>
      <c r="H16" s="344"/>
      <c r="I16" s="365"/>
      <c r="J16" s="374"/>
      <c r="K16" s="356"/>
      <c r="L16" s="349"/>
      <c r="M16" s="393"/>
      <c r="N16" s="393"/>
      <c r="O16" s="1077"/>
      <c r="P16" s="1077"/>
      <c r="Q16" s="1077"/>
      <c r="R16" s="168"/>
      <c r="S16" s="168"/>
      <c r="T16" s="168"/>
      <c r="U16" s="168"/>
    </row>
    <row r="17" spans="1:21" s="352" customFormat="1" ht="13.4" customHeight="1">
      <c r="A17" s="832"/>
      <c r="B17" s="333"/>
      <c r="C17" s="334"/>
      <c r="D17" s="335"/>
      <c r="E17" s="414"/>
      <c r="F17" s="824"/>
      <c r="G17" s="211"/>
      <c r="H17" s="336"/>
      <c r="I17" s="604"/>
      <c r="J17" s="605"/>
      <c r="K17" s="420"/>
      <c r="L17" s="395"/>
      <c r="M17" s="396"/>
      <c r="N17" s="393"/>
      <c r="O17" s="422"/>
      <c r="P17" s="1078"/>
      <c r="Q17" s="1077"/>
      <c r="R17" s="168"/>
      <c r="S17" s="168"/>
      <c r="T17" s="168"/>
      <c r="U17" s="168"/>
    </row>
    <row r="18" spans="1:21" s="352" customFormat="1" ht="13.4" customHeight="1">
      <c r="A18" s="833"/>
      <c r="B18" s="358" t="s">
        <v>213</v>
      </c>
      <c r="C18" s="826" t="s">
        <v>478</v>
      </c>
      <c r="D18" s="827"/>
      <c r="E18" s="417">
        <v>1</v>
      </c>
      <c r="F18" s="825" t="s">
        <v>23</v>
      </c>
      <c r="G18" s="228"/>
      <c r="H18" s="307"/>
      <c r="I18" s="418"/>
      <c r="J18" s="419"/>
      <c r="K18" s="53"/>
      <c r="L18" s="349"/>
      <c r="M18" s="349"/>
      <c r="N18" s="393"/>
      <c r="O18" s="1079"/>
      <c r="P18" s="1080"/>
      <c r="Q18" s="1077"/>
      <c r="R18" s="168"/>
      <c r="S18" s="168"/>
      <c r="T18" s="168"/>
      <c r="U18" s="168"/>
    </row>
    <row r="19" spans="1:21" s="352" customFormat="1" ht="13.4" customHeight="1">
      <c r="A19" s="832"/>
      <c r="B19" s="333"/>
      <c r="C19" s="359"/>
      <c r="D19" s="360"/>
      <c r="E19" s="414"/>
      <c r="F19" s="824"/>
      <c r="G19" s="211"/>
      <c r="H19" s="336"/>
      <c r="I19" s="604"/>
      <c r="J19" s="605"/>
      <c r="K19" s="420"/>
      <c r="L19" s="349"/>
      <c r="M19" s="393"/>
      <c r="N19" s="393"/>
      <c r="O19" s="422"/>
      <c r="P19" s="1078"/>
      <c r="Q19" s="1077"/>
      <c r="R19" s="168"/>
      <c r="S19" s="168"/>
      <c r="T19" s="168"/>
      <c r="U19" s="168"/>
    </row>
    <row r="20" spans="1:21" s="352" customFormat="1" ht="13.4" customHeight="1">
      <c r="A20" s="833"/>
      <c r="B20" s="358" t="s">
        <v>214</v>
      </c>
      <c r="C20" s="837" t="s">
        <v>479</v>
      </c>
      <c r="D20" s="838"/>
      <c r="E20" s="417">
        <v>1</v>
      </c>
      <c r="F20" s="825" t="s">
        <v>23</v>
      </c>
      <c r="G20" s="228"/>
      <c r="H20" s="307"/>
      <c r="I20" s="418"/>
      <c r="J20" s="419"/>
      <c r="K20" s="53"/>
      <c r="L20" s="349"/>
      <c r="M20" s="393"/>
      <c r="N20" s="393"/>
      <c r="O20" s="1079"/>
      <c r="P20" s="1080"/>
      <c r="Q20" s="1077"/>
      <c r="R20" s="168"/>
      <c r="S20" s="168"/>
      <c r="T20" s="168"/>
      <c r="U20" s="168"/>
    </row>
    <row r="21" spans="1:21" s="352" customFormat="1" ht="13.4" customHeight="1">
      <c r="A21" s="832"/>
      <c r="B21" s="333"/>
      <c r="C21" s="359"/>
      <c r="D21" s="360"/>
      <c r="E21" s="414"/>
      <c r="F21" s="824"/>
      <c r="G21" s="211"/>
      <c r="H21" s="336"/>
      <c r="I21" s="604"/>
      <c r="J21" s="605"/>
      <c r="K21" s="420"/>
      <c r="L21" s="349"/>
      <c r="M21" s="393"/>
      <c r="N21" s="393"/>
      <c r="O21" s="422"/>
      <c r="P21" s="1078"/>
      <c r="Q21" s="1077"/>
      <c r="R21" s="168"/>
      <c r="S21" s="168"/>
      <c r="T21" s="168"/>
      <c r="U21" s="168"/>
    </row>
    <row r="22" spans="1:21" s="352" customFormat="1" ht="13.4" customHeight="1">
      <c r="A22" s="836"/>
      <c r="B22" s="358" t="s">
        <v>477</v>
      </c>
      <c r="C22" s="837" t="s">
        <v>480</v>
      </c>
      <c r="D22" s="838"/>
      <c r="E22" s="417">
        <v>1</v>
      </c>
      <c r="F22" s="825" t="s">
        <v>23</v>
      </c>
      <c r="G22" s="228"/>
      <c r="H22" s="307"/>
      <c r="I22" s="424"/>
      <c r="J22" s="419"/>
      <c r="K22" s="53"/>
      <c r="L22" s="349"/>
      <c r="M22" s="393"/>
      <c r="N22" s="393"/>
      <c r="O22" s="1079"/>
      <c r="P22" s="1080"/>
      <c r="Q22" s="1077"/>
      <c r="R22" s="168"/>
      <c r="S22" s="168"/>
      <c r="T22" s="168"/>
      <c r="U22" s="168"/>
    </row>
    <row r="23" spans="1:21" s="352" customFormat="1" ht="13.4" customHeight="1">
      <c r="A23" s="832"/>
      <c r="B23" s="372"/>
      <c r="C23" s="334"/>
      <c r="D23" s="335"/>
      <c r="E23" s="386"/>
      <c r="F23" s="357"/>
      <c r="G23" s="336"/>
      <c r="H23" s="336"/>
      <c r="I23" s="338"/>
      <c r="J23" s="339"/>
      <c r="K23" s="350"/>
      <c r="L23" s="349"/>
      <c r="M23" s="393"/>
      <c r="N23" s="393"/>
      <c r="O23" s="1077"/>
      <c r="P23" s="1077"/>
      <c r="Q23" s="1081"/>
      <c r="R23" s="168"/>
      <c r="S23" s="168"/>
      <c r="T23" s="168"/>
      <c r="U23" s="168"/>
    </row>
    <row r="24" spans="1:21" s="352" customFormat="1" ht="13.4" customHeight="1">
      <c r="A24" s="836"/>
      <c r="B24" s="345" t="s">
        <v>212</v>
      </c>
      <c r="C24" s="342"/>
      <c r="D24" s="364"/>
      <c r="E24" s="391"/>
      <c r="F24" s="378"/>
      <c r="G24" s="371"/>
      <c r="H24" s="371"/>
      <c r="I24" s="346"/>
      <c r="J24" s="347"/>
      <c r="K24" s="356"/>
      <c r="L24" s="349"/>
      <c r="M24" s="393"/>
      <c r="N24" s="393"/>
      <c r="O24" s="1077"/>
      <c r="P24" s="1077"/>
      <c r="Q24" s="1082"/>
      <c r="R24" s="168"/>
      <c r="S24" s="168"/>
      <c r="T24" s="168"/>
      <c r="U24" s="168"/>
    </row>
    <row r="25" spans="1:21" s="377" customFormat="1" ht="13.4" customHeight="1">
      <c r="A25" s="832"/>
      <c r="B25" s="333"/>
      <c r="C25" s="98"/>
      <c r="D25" s="99"/>
      <c r="E25" s="414"/>
      <c r="F25" s="824"/>
      <c r="G25" s="211"/>
      <c r="H25" s="820"/>
      <c r="I25" s="415"/>
      <c r="J25" s="416"/>
      <c r="K25" s="53"/>
      <c r="L25" s="349"/>
      <c r="M25" s="393"/>
      <c r="N25" s="141"/>
      <c r="O25" s="146"/>
      <c r="P25" s="1083"/>
      <c r="Q25" s="735"/>
      <c r="R25" s="392"/>
      <c r="S25" s="392"/>
      <c r="T25" s="392"/>
      <c r="U25" s="392"/>
    </row>
    <row r="26" spans="1:21" s="377" customFormat="1" ht="13.4" customHeight="1">
      <c r="A26" s="833"/>
      <c r="B26" s="363"/>
      <c r="C26" s="100"/>
      <c r="D26" s="101"/>
      <c r="E26" s="417"/>
      <c r="F26" s="825"/>
      <c r="G26" s="228"/>
      <c r="H26" s="821"/>
      <c r="I26" s="418"/>
      <c r="J26" s="419"/>
      <c r="K26" s="53"/>
      <c r="L26" s="395"/>
      <c r="M26" s="53"/>
      <c r="N26" s="421"/>
      <c r="O26" s="146"/>
      <c r="P26" s="1084"/>
      <c r="Q26" s="735"/>
      <c r="R26" s="392"/>
      <c r="S26" s="392"/>
      <c r="T26" s="392"/>
      <c r="U26" s="392"/>
    </row>
    <row r="27" spans="1:21" s="377" customFormat="1" ht="13.4" customHeight="1">
      <c r="A27" s="528"/>
      <c r="B27" s="551"/>
      <c r="C27" s="98"/>
      <c r="D27" s="99"/>
      <c r="E27" s="414"/>
      <c r="F27" s="817"/>
      <c r="G27" s="211"/>
      <c r="H27" s="820"/>
      <c r="I27" s="415"/>
      <c r="J27" s="416"/>
      <c r="K27" s="53"/>
      <c r="L27" s="349"/>
      <c r="M27" s="394"/>
      <c r="N27" s="393"/>
      <c r="O27" s="735"/>
      <c r="P27" s="735"/>
      <c r="Q27" s="735"/>
      <c r="R27" s="392"/>
      <c r="S27" s="392"/>
      <c r="T27" s="392"/>
      <c r="U27" s="392"/>
    </row>
    <row r="28" spans="1:21" s="377" customFormat="1" ht="13.4" customHeight="1">
      <c r="A28" s="529">
        <v>3</v>
      </c>
      <c r="B28" s="376" t="str">
        <f>Ⅳ発生材処理!B12</f>
        <v>有価物</v>
      </c>
      <c r="C28" s="100"/>
      <c r="D28" s="101"/>
      <c r="E28" s="417"/>
      <c r="F28" s="818"/>
      <c r="G28" s="228"/>
      <c r="H28" s="821"/>
      <c r="I28" s="418"/>
      <c r="J28" s="419"/>
      <c r="K28" s="53"/>
      <c r="L28" s="349"/>
      <c r="M28" s="349"/>
      <c r="N28" s="393"/>
      <c r="O28" s="735"/>
      <c r="P28" s="735"/>
      <c r="Q28" s="735"/>
      <c r="R28" s="392"/>
      <c r="S28" s="392"/>
      <c r="T28" s="392"/>
      <c r="U28" s="392"/>
    </row>
    <row r="29" spans="1:21" s="352" customFormat="1" ht="13.4" customHeight="1">
      <c r="A29" s="832"/>
      <c r="B29" s="333"/>
      <c r="C29" s="359"/>
      <c r="D29" s="360"/>
      <c r="E29" s="414"/>
      <c r="F29" s="824"/>
      <c r="G29" s="552"/>
      <c r="H29" s="553"/>
      <c r="I29" s="422"/>
      <c r="J29" s="423"/>
      <c r="K29" s="53"/>
      <c r="L29" s="349"/>
      <c r="M29" s="394"/>
      <c r="N29" s="393"/>
      <c r="O29" s="735"/>
      <c r="P29" s="735"/>
      <c r="Q29" s="1077"/>
      <c r="R29" s="168"/>
      <c r="S29" s="168"/>
      <c r="T29" s="168"/>
      <c r="U29" s="168"/>
    </row>
    <row r="30" spans="1:21" s="352" customFormat="1" ht="13.4" customHeight="1">
      <c r="A30" s="833"/>
      <c r="B30" s="354" t="s">
        <v>113</v>
      </c>
      <c r="C30" s="100" t="s">
        <v>483</v>
      </c>
      <c r="D30" s="361"/>
      <c r="E30" s="417">
        <v>1</v>
      </c>
      <c r="F30" s="825" t="s">
        <v>23</v>
      </c>
      <c r="G30" s="554"/>
      <c r="H30" s="555"/>
      <c r="I30" s="424"/>
      <c r="J30" s="425"/>
      <c r="K30" s="53"/>
      <c r="L30" s="349"/>
      <c r="M30" s="394"/>
      <c r="N30" s="393"/>
      <c r="O30" s="735"/>
      <c r="P30" s="735"/>
      <c r="Q30" s="1077"/>
      <c r="R30" s="168"/>
      <c r="S30" s="168"/>
      <c r="T30" s="168"/>
      <c r="U30" s="168"/>
    </row>
    <row r="31" spans="1:21" s="352" customFormat="1" ht="13.4" customHeight="1">
      <c r="A31" s="832"/>
      <c r="B31" s="333"/>
      <c r="C31" s="367"/>
      <c r="D31" s="368"/>
      <c r="E31" s="414"/>
      <c r="F31" s="824"/>
      <c r="G31" s="552"/>
      <c r="H31" s="553"/>
      <c r="I31" s="422"/>
      <c r="J31" s="402"/>
      <c r="K31" s="420"/>
      <c r="L31" s="349"/>
      <c r="M31" s="393"/>
      <c r="N31" s="393"/>
      <c r="O31" s="1077"/>
      <c r="P31" s="1077"/>
      <c r="Q31" s="1077"/>
      <c r="R31" s="168"/>
      <c r="S31" s="168"/>
      <c r="T31" s="168"/>
      <c r="U31" s="168"/>
    </row>
    <row r="32" spans="1:21" s="352" customFormat="1" ht="13.4" customHeight="1">
      <c r="A32" s="833"/>
      <c r="B32" s="354" t="s">
        <v>113</v>
      </c>
      <c r="C32" s="100" t="s">
        <v>482</v>
      </c>
      <c r="D32" s="368"/>
      <c r="E32" s="417">
        <v>1</v>
      </c>
      <c r="F32" s="825" t="s">
        <v>23</v>
      </c>
      <c r="G32" s="554"/>
      <c r="H32" s="555"/>
      <c r="I32" s="424"/>
      <c r="J32" s="425"/>
      <c r="K32" s="53"/>
      <c r="L32" s="349"/>
      <c r="M32" s="393"/>
      <c r="N32" s="393"/>
      <c r="O32" s="1077"/>
      <c r="P32" s="1077"/>
      <c r="Q32" s="1077"/>
      <c r="R32" s="168"/>
      <c r="S32" s="168"/>
      <c r="T32" s="168"/>
      <c r="U32" s="168"/>
    </row>
    <row r="33" spans="1:21" s="352" customFormat="1" ht="13.4" customHeight="1">
      <c r="A33" s="832"/>
      <c r="B33" s="333"/>
      <c r="C33" s="334"/>
      <c r="D33" s="335"/>
      <c r="E33" s="414"/>
      <c r="F33" s="824"/>
      <c r="G33" s="552"/>
      <c r="H33" s="553"/>
      <c r="I33" s="422"/>
      <c r="J33" s="373"/>
      <c r="K33" s="349"/>
      <c r="L33" s="349"/>
      <c r="M33" s="393"/>
      <c r="N33" s="393"/>
      <c r="O33" s="168"/>
      <c r="P33" s="168"/>
      <c r="Q33" s="168"/>
      <c r="R33" s="168"/>
      <c r="S33" s="168"/>
      <c r="T33" s="168"/>
      <c r="U33" s="168"/>
    </row>
    <row r="34" spans="1:21" s="352" customFormat="1" ht="13.4" customHeight="1">
      <c r="A34" s="833"/>
      <c r="B34" s="354" t="s">
        <v>113</v>
      </c>
      <c r="C34" s="100" t="s">
        <v>481</v>
      </c>
      <c r="D34" s="343"/>
      <c r="E34" s="417">
        <v>1</v>
      </c>
      <c r="F34" s="825" t="s">
        <v>23</v>
      </c>
      <c r="G34" s="554"/>
      <c r="H34" s="555"/>
      <c r="I34" s="424"/>
      <c r="J34" s="425"/>
      <c r="K34" s="351"/>
      <c r="L34" s="393"/>
      <c r="M34" s="393"/>
      <c r="N34" s="393"/>
      <c r="O34" s="168"/>
      <c r="P34" s="168"/>
      <c r="Q34" s="168"/>
      <c r="R34" s="168"/>
      <c r="S34" s="168"/>
      <c r="T34" s="168"/>
      <c r="U34" s="168"/>
    </row>
    <row r="35" spans="1:21" s="352" customFormat="1" ht="13.4" customHeight="1">
      <c r="A35" s="832"/>
      <c r="B35" s="372"/>
      <c r="C35" s="334"/>
      <c r="D35" s="335"/>
      <c r="E35" s="386"/>
      <c r="F35" s="357"/>
      <c r="G35" s="556"/>
      <c r="H35" s="556"/>
      <c r="I35" s="338"/>
      <c r="J35" s="339"/>
      <c r="K35" s="356"/>
      <c r="L35" s="349"/>
      <c r="M35" s="393"/>
      <c r="N35" s="393"/>
      <c r="O35" s="168"/>
      <c r="P35" s="168"/>
      <c r="Q35" s="168"/>
      <c r="R35" s="168"/>
      <c r="S35" s="168"/>
      <c r="T35" s="168"/>
      <c r="U35" s="168"/>
    </row>
    <row r="36" spans="1:21" s="352" customFormat="1" ht="13.4" customHeight="1">
      <c r="A36" s="836"/>
      <c r="B36" s="345" t="s">
        <v>426</v>
      </c>
      <c r="C36" s="342"/>
      <c r="D36" s="364"/>
      <c r="E36" s="391"/>
      <c r="F36" s="378"/>
      <c r="G36" s="557"/>
      <c r="H36" s="557"/>
      <c r="I36" s="346"/>
      <c r="J36" s="347"/>
      <c r="K36" s="356"/>
      <c r="L36" s="349"/>
      <c r="M36" s="393"/>
      <c r="N36" s="393"/>
      <c r="O36" s="168"/>
      <c r="P36" s="168"/>
      <c r="Q36" s="168"/>
      <c r="R36" s="168"/>
      <c r="S36" s="168"/>
      <c r="T36" s="168"/>
      <c r="U36" s="168"/>
    </row>
    <row r="37" spans="1:21" s="352" customFormat="1" ht="13.4" customHeight="1">
      <c r="A37" s="997"/>
      <c r="B37" s="564"/>
      <c r="C37" s="116"/>
      <c r="D37" s="114"/>
      <c r="E37" s="561"/>
      <c r="F37" s="562"/>
      <c r="G37" s="306"/>
      <c r="H37" s="306"/>
      <c r="I37" s="362"/>
      <c r="J37" s="339"/>
      <c r="K37" s="350"/>
      <c r="L37" s="349"/>
      <c r="M37" s="393"/>
      <c r="N37" s="393"/>
      <c r="O37" s="168"/>
      <c r="P37" s="168"/>
      <c r="Q37" s="168"/>
      <c r="R37" s="168"/>
      <c r="S37" s="168"/>
      <c r="T37" s="168"/>
      <c r="U37" s="168"/>
    </row>
    <row r="38" spans="1:21" s="352" customFormat="1" ht="13.4" customHeight="1">
      <c r="A38" s="998"/>
      <c r="B38" s="279" t="s">
        <v>197</v>
      </c>
      <c r="C38" s="136"/>
      <c r="D38" s="126"/>
      <c r="E38" s="246"/>
      <c r="F38" s="565"/>
      <c r="G38" s="369"/>
      <c r="H38" s="559"/>
      <c r="I38" s="365"/>
      <c r="J38" s="374"/>
      <c r="K38" s="351"/>
      <c r="L38" s="349"/>
      <c r="M38" s="393"/>
      <c r="N38" s="393"/>
      <c r="O38" s="168"/>
      <c r="P38" s="168"/>
      <c r="Q38" s="168"/>
      <c r="R38" s="168"/>
      <c r="S38" s="168"/>
      <c r="T38" s="168"/>
      <c r="U38" s="168"/>
    </row>
    <row r="39" spans="1:21" s="352" customFormat="1" ht="13.4" customHeight="1">
      <c r="A39" s="997"/>
      <c r="B39" s="333"/>
      <c r="C39" s="98"/>
      <c r="D39" s="99"/>
      <c r="E39" s="414"/>
      <c r="F39" s="852"/>
      <c r="G39" s="211"/>
      <c r="H39" s="406"/>
      <c r="I39" s="415"/>
      <c r="J39" s="416"/>
      <c r="K39" s="53"/>
      <c r="L39" s="53"/>
      <c r="M39" s="393"/>
      <c r="N39" s="393"/>
      <c r="O39" s="168"/>
      <c r="P39" s="168"/>
      <c r="Q39" s="168"/>
      <c r="R39" s="168"/>
      <c r="S39" s="168"/>
      <c r="T39" s="168"/>
      <c r="U39" s="168"/>
    </row>
    <row r="40" spans="1:21" s="352" customFormat="1" ht="13.4" customHeight="1" thickBot="1">
      <c r="A40" s="999"/>
      <c r="B40" s="363"/>
      <c r="C40" s="100"/>
      <c r="D40" s="101"/>
      <c r="E40" s="417"/>
      <c r="F40" s="854"/>
      <c r="G40" s="228"/>
      <c r="H40" s="407"/>
      <c r="I40" s="418"/>
      <c r="J40" s="419"/>
      <c r="K40" s="53"/>
      <c r="L40" s="53"/>
      <c r="M40" s="393"/>
      <c r="N40" s="393"/>
      <c r="O40" s="168"/>
      <c r="P40" s="168"/>
      <c r="Q40" s="168"/>
      <c r="R40" s="168"/>
      <c r="S40" s="168"/>
      <c r="T40" s="168"/>
      <c r="U40" s="168"/>
    </row>
    <row r="41" spans="1:21" s="168" customFormat="1" ht="22.4" customHeight="1">
      <c r="A41" s="454"/>
      <c r="B41" s="455"/>
      <c r="C41" s="456"/>
      <c r="D41" s="456"/>
      <c r="E41" s="456"/>
      <c r="F41" s="457"/>
      <c r="G41" s="456"/>
      <c r="H41" s="458"/>
      <c r="I41" s="459"/>
      <c r="J41" s="459" t="s">
        <v>8</v>
      </c>
      <c r="K41" s="317"/>
      <c r="L41" s="349"/>
      <c r="M41" s="393"/>
      <c r="N41" s="393"/>
    </row>
    <row r="42" spans="1:21">
      <c r="K42" s="351"/>
    </row>
    <row r="43" spans="1:21">
      <c r="K43" s="350"/>
    </row>
    <row r="44" spans="1:21">
      <c r="K44" s="356"/>
    </row>
    <row r="45" spans="1:21">
      <c r="K45" s="349"/>
    </row>
    <row r="46" spans="1:21">
      <c r="K46" s="351"/>
    </row>
  </sheetData>
  <mergeCells count="17">
    <mergeCell ref="C1:C2"/>
    <mergeCell ref="F7:F8"/>
    <mergeCell ref="F39:F40"/>
    <mergeCell ref="J1:J2"/>
    <mergeCell ref="D1:D2"/>
    <mergeCell ref="E1:E2"/>
    <mergeCell ref="F1:F2"/>
    <mergeCell ref="G1:G2"/>
    <mergeCell ref="H1:H2"/>
    <mergeCell ref="I1:I2"/>
    <mergeCell ref="F9:F10"/>
    <mergeCell ref="A37:A38"/>
    <mergeCell ref="A39:A40"/>
    <mergeCell ref="A3:A4"/>
    <mergeCell ref="B3:B4"/>
    <mergeCell ref="A1:A2"/>
    <mergeCell ref="B1:B2"/>
  </mergeCells>
  <phoneticPr fontId="3"/>
  <pageMargins left="0.78740157480314965" right="0.39370078740157483" top="0.98425196850393704" bottom="0.39370078740157483" header="0.51181102362204722" footer="0.51181102362204722"/>
  <pageSetup paperSize="9" scale="92" orientation="landscape" r:id="rId1"/>
  <headerFooter alignWithMargins="0">
    <oddFooter>&amp;L&amp;"ＭＳ Ｐ明朝,標準"　&amp;UＰ．　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355A-207F-4371-B279-64C55EF50178}">
  <sheetPr>
    <tabColor rgb="FF7030A0"/>
  </sheetPr>
  <dimension ref="A1:K41"/>
  <sheetViews>
    <sheetView showGridLines="0" view="pageBreakPreview" zoomScale="80" zoomScaleNormal="85" zoomScaleSheetLayoutView="80" workbookViewId="0">
      <selection activeCell="I34" sqref="I34"/>
    </sheetView>
  </sheetViews>
  <sheetFormatPr defaultColWidth="9" defaultRowHeight="13"/>
  <cols>
    <col min="1" max="1" width="3.6328125" style="11" customWidth="1"/>
    <col min="2" max="2" width="26.6328125" style="1" customWidth="1"/>
    <col min="3" max="3" width="28.6328125" style="1" customWidth="1"/>
    <col min="4" max="4" width="6.6328125" style="1" customWidth="1"/>
    <col min="5" max="5" width="9.6328125" style="1" customWidth="1"/>
    <col min="6" max="6" width="5.6328125" style="11" customWidth="1"/>
    <col min="7" max="7" width="11.6328125" style="1" customWidth="1"/>
    <col min="8" max="8" width="14.6328125" style="12" customWidth="1"/>
    <col min="9" max="9" width="14.6328125" style="13" customWidth="1"/>
    <col min="10" max="10" width="14.6328125" style="14" customWidth="1"/>
    <col min="11" max="11" width="16.36328125" style="1" customWidth="1"/>
    <col min="12" max="16384" width="9" style="1"/>
  </cols>
  <sheetData>
    <row r="1" spans="1:11" ht="15" customHeight="1">
      <c r="A1" s="890"/>
      <c r="B1" s="876" t="s">
        <v>19</v>
      </c>
      <c r="C1" s="886" t="s">
        <v>9</v>
      </c>
      <c r="D1" s="888"/>
      <c r="E1" s="876" t="s">
        <v>20</v>
      </c>
      <c r="F1" s="876" t="s">
        <v>7</v>
      </c>
      <c r="G1" s="876" t="s">
        <v>21</v>
      </c>
      <c r="H1" s="876" t="s">
        <v>22</v>
      </c>
      <c r="I1" s="878" t="s">
        <v>33</v>
      </c>
      <c r="J1" s="874" t="s">
        <v>34</v>
      </c>
    </row>
    <row r="2" spans="1:11" s="21" customFormat="1" ht="15" customHeight="1" thickBot="1">
      <c r="A2" s="891"/>
      <c r="B2" s="877"/>
      <c r="C2" s="887"/>
      <c r="D2" s="889"/>
      <c r="E2" s="877"/>
      <c r="F2" s="877"/>
      <c r="G2" s="877"/>
      <c r="H2" s="877"/>
      <c r="I2" s="879"/>
      <c r="J2" s="875"/>
    </row>
    <row r="3" spans="1:11" s="4" customFormat="1" ht="13.4" customHeight="1">
      <c r="A3" s="907"/>
      <c r="B3" s="896" t="str">
        <f>表!G12</f>
        <v>サンコーポラス祖母石住宅1号棟 外壁他改修工事</v>
      </c>
      <c r="C3" s="897"/>
      <c r="D3" s="898"/>
      <c r="E3" s="866"/>
      <c r="F3" s="852"/>
      <c r="G3" s="544"/>
      <c r="H3" s="544"/>
      <c r="I3" s="74"/>
      <c r="J3" s="531"/>
    </row>
    <row r="4" spans="1:11" s="4" customFormat="1" ht="13.4" customHeight="1">
      <c r="A4" s="909"/>
      <c r="B4" s="899"/>
      <c r="C4" s="900"/>
      <c r="D4" s="901"/>
      <c r="E4" s="867"/>
      <c r="F4" s="854"/>
      <c r="G4" s="545"/>
      <c r="H4" s="545"/>
      <c r="I4" s="41"/>
      <c r="J4" s="532"/>
    </row>
    <row r="5" spans="1:11" ht="13.4" customHeight="1">
      <c r="A5" s="894" t="s">
        <v>73</v>
      </c>
      <c r="B5" s="910" t="str">
        <f>鑑!B19</f>
        <v>共通費</v>
      </c>
      <c r="C5" s="6"/>
      <c r="D5" s="7"/>
      <c r="E5" s="880"/>
      <c r="F5" s="882"/>
      <c r="G5" s="197"/>
      <c r="H5" s="197"/>
      <c r="I5" s="533"/>
      <c r="J5" s="534"/>
      <c r="K5" s="53"/>
    </row>
    <row r="6" spans="1:11" ht="13.4" customHeight="1">
      <c r="A6" s="895"/>
      <c r="B6" s="911"/>
      <c r="C6" s="9"/>
      <c r="D6" s="10"/>
      <c r="E6" s="881"/>
      <c r="F6" s="883"/>
      <c r="G6" s="199"/>
      <c r="H6" s="199"/>
      <c r="I6" s="535"/>
      <c r="J6" s="536"/>
      <c r="K6" s="53"/>
    </row>
    <row r="7" spans="1:11" s="4" customFormat="1" ht="13.4" customHeight="1">
      <c r="A7" s="907">
        <v>1</v>
      </c>
      <c r="B7" s="988" t="s">
        <v>424</v>
      </c>
      <c r="C7" s="18"/>
      <c r="D7" s="97"/>
      <c r="E7" s="196"/>
      <c r="F7" s="852" t="s">
        <v>23</v>
      </c>
      <c r="G7" s="197"/>
      <c r="H7" s="197"/>
      <c r="I7" s="60"/>
      <c r="J7" s="47"/>
      <c r="K7" s="53"/>
    </row>
    <row r="8" spans="1:11" s="4" customFormat="1" ht="13.4" customHeight="1">
      <c r="A8" s="909"/>
      <c r="B8" s="989"/>
      <c r="C8" s="1016" t="s">
        <v>249</v>
      </c>
      <c r="D8" s="1017"/>
      <c r="E8" s="198">
        <v>1</v>
      </c>
      <c r="F8" s="854"/>
      <c r="G8" s="199"/>
      <c r="H8" s="199"/>
      <c r="I8" s="54"/>
      <c r="J8" s="537"/>
      <c r="K8" s="53"/>
    </row>
    <row r="9" spans="1:11" s="4" customFormat="1" ht="13.4" customHeight="1">
      <c r="A9" s="907"/>
      <c r="B9" s="299"/>
      <c r="C9" s="18"/>
      <c r="D9" s="97"/>
      <c r="E9" s="866"/>
      <c r="F9" s="852"/>
      <c r="G9" s="197"/>
      <c r="H9" s="197"/>
      <c r="I9" s="56"/>
      <c r="J9" s="57"/>
    </row>
    <row r="10" spans="1:11" s="4" customFormat="1" ht="13.4" customHeight="1">
      <c r="A10" s="909"/>
      <c r="B10" s="530"/>
      <c r="C10" s="19"/>
      <c r="D10" s="96"/>
      <c r="E10" s="867"/>
      <c r="F10" s="854"/>
      <c r="G10" s="199"/>
      <c r="H10" s="199"/>
      <c r="I10" s="54"/>
      <c r="J10" s="80"/>
    </row>
    <row r="11" spans="1:11" s="4" customFormat="1" ht="13.4" customHeight="1">
      <c r="A11" s="907"/>
      <c r="B11" s="299"/>
      <c r="C11" s="18"/>
      <c r="D11" s="97"/>
      <c r="E11" s="196"/>
      <c r="F11" s="852"/>
      <c r="G11" s="197"/>
      <c r="H11" s="197"/>
      <c r="I11" s="533"/>
      <c r="J11" s="71"/>
      <c r="K11" s="53"/>
    </row>
    <row r="12" spans="1:11" s="4" customFormat="1" ht="13.4" customHeight="1">
      <c r="A12" s="909"/>
      <c r="B12" s="530"/>
      <c r="C12" s="19"/>
      <c r="D12" s="96"/>
      <c r="E12" s="198"/>
      <c r="F12" s="854"/>
      <c r="G12" s="199"/>
      <c r="H12" s="199"/>
      <c r="I12" s="535"/>
      <c r="J12" s="538"/>
      <c r="K12" s="53"/>
    </row>
    <row r="13" spans="1:11" s="4" customFormat="1" ht="13.4" customHeight="1">
      <c r="A13" s="907">
        <v>2</v>
      </c>
      <c r="B13" s="299"/>
      <c r="C13" s="18"/>
      <c r="D13" s="97"/>
      <c r="E13" s="196"/>
      <c r="F13" s="852" t="s">
        <v>23</v>
      </c>
      <c r="G13" s="197"/>
      <c r="H13" s="197"/>
      <c r="I13" s="58"/>
      <c r="J13" s="71"/>
      <c r="K13" s="53"/>
    </row>
    <row r="14" spans="1:11" s="4" customFormat="1" ht="13.4" customHeight="1">
      <c r="A14" s="909"/>
      <c r="B14" s="530" t="s">
        <v>427</v>
      </c>
      <c r="C14" s="19"/>
      <c r="D14" s="96"/>
      <c r="E14" s="198">
        <v>1</v>
      </c>
      <c r="F14" s="854"/>
      <c r="G14" s="199"/>
      <c r="H14" s="199"/>
      <c r="I14" s="59"/>
      <c r="J14" s="539"/>
      <c r="K14" s="53"/>
    </row>
    <row r="15" spans="1:11" s="4" customFormat="1" ht="13.4" customHeight="1">
      <c r="A15" s="907"/>
      <c r="B15" s="299"/>
      <c r="C15" s="18"/>
      <c r="D15" s="97"/>
      <c r="E15" s="866"/>
      <c r="F15" s="852"/>
      <c r="G15" s="197"/>
      <c r="H15" s="197"/>
      <c r="I15" s="60"/>
      <c r="J15" s="57"/>
    </row>
    <row r="16" spans="1:11" s="4" customFormat="1" ht="13.4" customHeight="1">
      <c r="A16" s="909"/>
      <c r="B16" s="530"/>
      <c r="C16" s="19"/>
      <c r="D16" s="96"/>
      <c r="E16" s="867"/>
      <c r="F16" s="854"/>
      <c r="G16" s="199"/>
      <c r="H16" s="199"/>
      <c r="I16" s="59"/>
      <c r="J16" s="80"/>
    </row>
    <row r="17" spans="1:11" s="4" customFormat="1" ht="13.4" customHeight="1">
      <c r="A17" s="907"/>
      <c r="B17" s="299"/>
      <c r="C17" s="18"/>
      <c r="D17" s="97"/>
      <c r="E17" s="196"/>
      <c r="F17" s="852"/>
      <c r="G17" s="197"/>
      <c r="H17" s="197"/>
      <c r="I17" s="58"/>
      <c r="J17" s="71"/>
      <c r="K17" s="393"/>
    </row>
    <row r="18" spans="1:11" s="4" customFormat="1" ht="13.4" customHeight="1">
      <c r="A18" s="909"/>
      <c r="B18" s="530"/>
      <c r="C18" s="19"/>
      <c r="D18" s="96"/>
      <c r="E18" s="198"/>
      <c r="F18" s="854"/>
      <c r="G18" s="199"/>
      <c r="H18" s="199"/>
      <c r="I18" s="535"/>
      <c r="J18" s="538"/>
      <c r="K18" s="393"/>
    </row>
    <row r="19" spans="1:11" s="4" customFormat="1" ht="13.4" customHeight="1">
      <c r="A19" s="526"/>
      <c r="B19" s="274"/>
      <c r="C19" s="140"/>
      <c r="D19" s="109"/>
      <c r="E19" s="196"/>
      <c r="F19" s="852" t="s">
        <v>23</v>
      </c>
      <c r="G19" s="197"/>
      <c r="H19" s="197"/>
      <c r="I19" s="58"/>
      <c r="J19" s="71"/>
      <c r="K19" s="393"/>
    </row>
    <row r="20" spans="1:11" s="4" customFormat="1" ht="13.4" customHeight="1">
      <c r="A20" s="526">
        <v>3</v>
      </c>
      <c r="B20" s="274" t="s">
        <v>428</v>
      </c>
      <c r="C20" s="140"/>
      <c r="D20" s="109"/>
      <c r="E20" s="198">
        <v>1</v>
      </c>
      <c r="F20" s="854"/>
      <c r="G20" s="199"/>
      <c r="H20" s="199"/>
      <c r="I20" s="59"/>
      <c r="J20" s="540"/>
      <c r="K20" s="393"/>
    </row>
    <row r="21" spans="1:11" s="4" customFormat="1" ht="13.4" customHeight="1">
      <c r="A21" s="907"/>
      <c r="B21" s="299"/>
      <c r="C21" s="18"/>
      <c r="D21" s="97"/>
      <c r="E21" s="866"/>
      <c r="F21" s="852"/>
      <c r="G21" s="197"/>
      <c r="H21" s="197"/>
      <c r="I21" s="58"/>
      <c r="J21" s="541"/>
      <c r="K21" s="542"/>
    </row>
    <row r="22" spans="1:11" s="4" customFormat="1" ht="13.4" customHeight="1">
      <c r="A22" s="909"/>
      <c r="B22" s="530"/>
      <c r="C22" s="19"/>
      <c r="D22" s="96"/>
      <c r="E22" s="867"/>
      <c r="F22" s="854"/>
      <c r="G22" s="199"/>
      <c r="H22" s="199"/>
      <c r="I22" s="59"/>
      <c r="J22" s="55"/>
      <c r="K22" s="542"/>
    </row>
    <row r="23" spans="1:11" s="4" customFormat="1" ht="13.4" customHeight="1">
      <c r="A23" s="907"/>
      <c r="B23" s="299"/>
      <c r="C23" s="18"/>
      <c r="D23" s="97"/>
      <c r="E23" s="866"/>
      <c r="F23" s="852"/>
      <c r="G23" s="197"/>
      <c r="H23" s="197"/>
      <c r="I23" s="58"/>
      <c r="J23" s="71"/>
      <c r="K23" s="542"/>
    </row>
    <row r="24" spans="1:11" s="4" customFormat="1" ht="13.4" customHeight="1">
      <c r="A24" s="909"/>
      <c r="B24" s="530"/>
      <c r="C24" s="19"/>
      <c r="D24" s="96"/>
      <c r="E24" s="867"/>
      <c r="F24" s="854"/>
      <c r="G24" s="199"/>
      <c r="H24" s="199"/>
      <c r="I24" s="59"/>
      <c r="J24" s="55"/>
      <c r="K24" s="53"/>
    </row>
    <row r="25" spans="1:11" s="4" customFormat="1" ht="13.4" customHeight="1">
      <c r="A25" s="907"/>
      <c r="B25" s="299"/>
      <c r="C25" s="18"/>
      <c r="D25" s="97"/>
      <c r="E25" s="866"/>
      <c r="F25" s="852"/>
      <c r="G25" s="197"/>
      <c r="H25" s="197"/>
      <c r="I25" s="56"/>
      <c r="J25" s="57"/>
    </row>
    <row r="26" spans="1:11" s="4" customFormat="1" ht="13.4" customHeight="1">
      <c r="A26" s="909"/>
      <c r="B26" s="530"/>
      <c r="C26" s="19"/>
      <c r="D26" s="96"/>
      <c r="E26" s="867"/>
      <c r="F26" s="854"/>
      <c r="G26" s="199"/>
      <c r="H26" s="199"/>
      <c r="I26" s="84"/>
      <c r="J26" s="80"/>
    </row>
    <row r="27" spans="1:11" s="4" customFormat="1" ht="13.4" customHeight="1">
      <c r="A27" s="907"/>
      <c r="B27" s="519"/>
      <c r="C27" s="18"/>
      <c r="D27" s="97"/>
      <c r="E27" s="866"/>
      <c r="F27" s="852"/>
      <c r="G27" s="197"/>
      <c r="H27" s="197"/>
      <c r="I27" s="60"/>
      <c r="J27" s="57"/>
    </row>
    <row r="28" spans="1:11" s="4" customFormat="1" ht="13.4" customHeight="1">
      <c r="A28" s="909"/>
      <c r="B28" s="520"/>
      <c r="C28" s="19"/>
      <c r="D28" s="96"/>
      <c r="E28" s="867"/>
      <c r="F28" s="854"/>
      <c r="G28" s="199"/>
      <c r="H28" s="199"/>
      <c r="I28" s="81"/>
      <c r="J28" s="83"/>
    </row>
    <row r="29" spans="1:11" s="4" customFormat="1" ht="13.4" customHeight="1">
      <c r="A29" s="907"/>
      <c r="B29" s="519"/>
      <c r="C29" s="18"/>
      <c r="D29" s="97"/>
      <c r="E29" s="866"/>
      <c r="F29" s="852"/>
      <c r="G29" s="197"/>
      <c r="H29" s="197"/>
      <c r="I29" s="60"/>
      <c r="J29" s="57"/>
    </row>
    <row r="30" spans="1:11" s="4" customFormat="1" ht="13.4" customHeight="1">
      <c r="A30" s="909"/>
      <c r="B30" s="520"/>
      <c r="C30" s="19"/>
      <c r="D30" s="96"/>
      <c r="E30" s="867"/>
      <c r="F30" s="854"/>
      <c r="G30" s="199"/>
      <c r="H30" s="199"/>
      <c r="I30" s="81"/>
      <c r="J30" s="83"/>
    </row>
    <row r="31" spans="1:11" s="4" customFormat="1" ht="13.4" customHeight="1">
      <c r="A31" s="907"/>
      <c r="B31" s="519"/>
      <c r="C31" s="18"/>
      <c r="D31" s="97"/>
      <c r="E31" s="866"/>
      <c r="F31" s="852"/>
      <c r="G31" s="197"/>
      <c r="H31" s="197"/>
      <c r="I31" s="60"/>
      <c r="J31" s="57"/>
    </row>
    <row r="32" spans="1:11" s="4" customFormat="1" ht="13.4" customHeight="1">
      <c r="A32" s="909"/>
      <c r="B32" s="520"/>
      <c r="C32" s="19"/>
      <c r="D32" s="96"/>
      <c r="E32" s="867"/>
      <c r="F32" s="854"/>
      <c r="G32" s="199"/>
      <c r="H32" s="199"/>
      <c r="I32" s="81"/>
      <c r="J32" s="55"/>
    </row>
    <row r="33" spans="1:10" s="4" customFormat="1" ht="13.4" customHeight="1">
      <c r="A33" s="907"/>
      <c r="B33" s="519"/>
      <c r="C33" s="18"/>
      <c r="D33" s="97"/>
      <c r="E33" s="866"/>
      <c r="F33" s="852"/>
      <c r="G33" s="197"/>
      <c r="H33" s="197"/>
      <c r="I33" s="60"/>
      <c r="J33" s="57"/>
    </row>
    <row r="34" spans="1:10" s="4" customFormat="1" ht="13.4" customHeight="1">
      <c r="A34" s="909"/>
      <c r="B34" s="520"/>
      <c r="C34" s="19"/>
      <c r="D34" s="96"/>
      <c r="E34" s="867"/>
      <c r="F34" s="854"/>
      <c r="G34" s="199"/>
      <c r="H34" s="199"/>
      <c r="I34" s="54"/>
      <c r="J34" s="55"/>
    </row>
    <row r="35" spans="1:10" s="4" customFormat="1" ht="13.4" customHeight="1">
      <c r="A35" s="526"/>
      <c r="B35" s="523"/>
      <c r="C35" s="146"/>
      <c r="D35" s="109"/>
      <c r="E35" s="521"/>
      <c r="F35" s="518"/>
      <c r="G35" s="522"/>
      <c r="H35" s="522"/>
      <c r="I35" s="82"/>
      <c r="J35" s="78"/>
    </row>
    <row r="36" spans="1:10" s="4" customFormat="1" ht="13.4" customHeight="1">
      <c r="A36" s="526"/>
      <c r="B36" s="523"/>
      <c r="C36" s="146"/>
      <c r="D36" s="109"/>
      <c r="E36" s="521"/>
      <c r="F36" s="518"/>
      <c r="G36" s="522"/>
      <c r="H36" s="522"/>
      <c r="I36" s="82"/>
      <c r="J36" s="78"/>
    </row>
    <row r="37" spans="1:10" s="4" customFormat="1" ht="13.4" customHeight="1">
      <c r="A37" s="907"/>
      <c r="B37" s="852" t="s">
        <v>425</v>
      </c>
      <c r="C37" s="108"/>
      <c r="D37" s="97"/>
      <c r="E37" s="866"/>
      <c r="F37" s="852"/>
      <c r="G37" s="197"/>
      <c r="H37" s="197"/>
      <c r="I37" s="56"/>
      <c r="J37" s="57"/>
    </row>
    <row r="38" spans="1:10" s="4" customFormat="1" ht="13.4" customHeight="1">
      <c r="A38" s="990"/>
      <c r="B38" s="853"/>
      <c r="C38" s="140"/>
      <c r="D38" s="109"/>
      <c r="E38" s="905"/>
      <c r="F38" s="853"/>
      <c r="G38" s="200"/>
      <c r="H38" s="200"/>
      <c r="I38" s="82"/>
      <c r="J38" s="78"/>
    </row>
    <row r="39" spans="1:10" s="4" customFormat="1" ht="13.4" customHeight="1">
      <c r="A39" s="907"/>
      <c r="B39" s="892"/>
      <c r="C39" s="18"/>
      <c r="D39" s="97"/>
      <c r="E39" s="866"/>
      <c r="F39" s="852"/>
      <c r="G39" s="197"/>
      <c r="H39" s="197"/>
      <c r="I39" s="56"/>
      <c r="J39" s="57"/>
    </row>
    <row r="40" spans="1:10" s="4" customFormat="1" ht="13.4" customHeight="1" thickBot="1">
      <c r="A40" s="908"/>
      <c r="B40" s="993"/>
      <c r="C40" s="105"/>
      <c r="D40" s="106"/>
      <c r="E40" s="903"/>
      <c r="F40" s="902"/>
      <c r="G40" s="543"/>
      <c r="H40" s="543"/>
      <c r="I40" s="65"/>
      <c r="J40" s="137"/>
    </row>
    <row r="41" spans="1:10" s="53" customFormat="1" ht="22.4" customHeight="1">
      <c r="A41" s="452"/>
      <c r="B41" s="453"/>
      <c r="F41" s="452"/>
      <c r="H41" s="160"/>
      <c r="I41" s="451"/>
      <c r="J41" s="451" t="s">
        <v>8</v>
      </c>
    </row>
  </sheetData>
  <mergeCells count="64">
    <mergeCell ref="A27:A28"/>
    <mergeCell ref="E27:E28"/>
    <mergeCell ref="F27:F28"/>
    <mergeCell ref="A25:A26"/>
    <mergeCell ref="A31:A32"/>
    <mergeCell ref="E31:E32"/>
    <mergeCell ref="F31:F32"/>
    <mergeCell ref="A29:A30"/>
    <mergeCell ref="E29:E30"/>
    <mergeCell ref="F29:F30"/>
    <mergeCell ref="A39:A40"/>
    <mergeCell ref="B39:B40"/>
    <mergeCell ref="E39:E40"/>
    <mergeCell ref="F39:F40"/>
    <mergeCell ref="A33:A34"/>
    <mergeCell ref="E33:E34"/>
    <mergeCell ref="F33:F34"/>
    <mergeCell ref="A37:A38"/>
    <mergeCell ref="B37:B38"/>
    <mergeCell ref="E37:E38"/>
    <mergeCell ref="F37:F38"/>
    <mergeCell ref="A13:A14"/>
    <mergeCell ref="F13:F14"/>
    <mergeCell ref="A17:A18"/>
    <mergeCell ref="F17:F18"/>
    <mergeCell ref="E25:E26"/>
    <mergeCell ref="F25:F26"/>
    <mergeCell ref="A15:A16"/>
    <mergeCell ref="E15:E16"/>
    <mergeCell ref="F15:F16"/>
    <mergeCell ref="F19:F20"/>
    <mergeCell ref="A23:A24"/>
    <mergeCell ref="E23:E24"/>
    <mergeCell ref="F23:F24"/>
    <mergeCell ref="A21:A22"/>
    <mergeCell ref="E21:E22"/>
    <mergeCell ref="F21:F22"/>
    <mergeCell ref="A7:A8"/>
    <mergeCell ref="B7:B8"/>
    <mergeCell ref="F7:F8"/>
    <mergeCell ref="A11:A12"/>
    <mergeCell ref="F11:F12"/>
    <mergeCell ref="A9:A10"/>
    <mergeCell ref="E9:E10"/>
    <mergeCell ref="F9:F10"/>
    <mergeCell ref="C8:D8"/>
    <mergeCell ref="A5:A6"/>
    <mergeCell ref="B5:B6"/>
    <mergeCell ref="E5:E6"/>
    <mergeCell ref="F5:F6"/>
    <mergeCell ref="G1:G2"/>
    <mergeCell ref="H1:H2"/>
    <mergeCell ref="I1:I2"/>
    <mergeCell ref="J1:J2"/>
    <mergeCell ref="A3:A4"/>
    <mergeCell ref="B3:D4"/>
    <mergeCell ref="E3:E4"/>
    <mergeCell ref="F3:F4"/>
    <mergeCell ref="A1:A2"/>
    <mergeCell ref="B1:B2"/>
    <mergeCell ref="C1:C2"/>
    <mergeCell ref="D1:D2"/>
    <mergeCell ref="E1:E2"/>
    <mergeCell ref="F1:F2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"/>
  <sheetViews>
    <sheetView showGridLines="0" view="pageBreakPreview" zoomScale="80" zoomScaleNormal="85" zoomScaleSheetLayoutView="80" workbookViewId="0">
      <selection activeCell="F31" sqref="F31:F32"/>
    </sheetView>
  </sheetViews>
  <sheetFormatPr defaultColWidth="9" defaultRowHeight="13"/>
  <cols>
    <col min="1" max="1" width="3.6328125" style="11" customWidth="1"/>
    <col min="2" max="2" width="26.6328125" style="1" customWidth="1"/>
    <col min="3" max="3" width="28.6328125" style="1" customWidth="1"/>
    <col min="4" max="4" width="6.6328125" style="1" customWidth="1"/>
    <col min="5" max="5" width="9.6328125" style="1" customWidth="1"/>
    <col min="6" max="6" width="5.6328125" style="11" customWidth="1"/>
    <col min="7" max="7" width="11.6328125" style="1" customWidth="1"/>
    <col min="8" max="8" width="14.6328125" style="12" customWidth="1"/>
    <col min="9" max="9" width="14.6328125" style="13" customWidth="1"/>
    <col min="10" max="10" width="14.6328125" style="14" customWidth="1"/>
    <col min="11" max="11" width="12.36328125" style="546" customWidth="1"/>
    <col min="12" max="12" width="11.36328125" style="547" bestFit="1" customWidth="1"/>
    <col min="13" max="13" width="9" style="547"/>
    <col min="14" max="16384" width="9" style="1"/>
  </cols>
  <sheetData>
    <row r="1" spans="1:13" ht="15" customHeight="1">
      <c r="A1" s="890"/>
      <c r="B1" s="876" t="s">
        <v>60</v>
      </c>
      <c r="C1" s="886" t="s">
        <v>61</v>
      </c>
      <c r="D1" s="888"/>
      <c r="E1" s="876" t="s">
        <v>20</v>
      </c>
      <c r="F1" s="876" t="s">
        <v>7</v>
      </c>
      <c r="G1" s="876" t="s">
        <v>21</v>
      </c>
      <c r="H1" s="876" t="s">
        <v>22</v>
      </c>
      <c r="I1" s="878" t="s">
        <v>62</v>
      </c>
      <c r="J1" s="874" t="s">
        <v>63</v>
      </c>
    </row>
    <row r="2" spans="1:13" s="21" customFormat="1" ht="15" customHeight="1" thickBot="1">
      <c r="A2" s="891"/>
      <c r="B2" s="877"/>
      <c r="C2" s="887"/>
      <c r="D2" s="889"/>
      <c r="E2" s="877"/>
      <c r="F2" s="877"/>
      <c r="G2" s="877"/>
      <c r="H2" s="877"/>
      <c r="I2" s="879"/>
      <c r="J2" s="875"/>
      <c r="K2" s="548"/>
      <c r="L2" s="549"/>
      <c r="M2" s="549"/>
    </row>
    <row r="3" spans="1:13" ht="13.4" customHeight="1">
      <c r="A3" s="894"/>
      <c r="B3" s="896" t="str">
        <f>表!G12</f>
        <v>サンコーポラス祖母石住宅1号棟 外壁他改修工事</v>
      </c>
      <c r="C3" s="897"/>
      <c r="D3" s="898"/>
      <c r="E3" s="880"/>
      <c r="F3" s="882"/>
      <c r="G3" s="884"/>
      <c r="H3" s="884"/>
      <c r="I3" s="8"/>
      <c r="J3" s="3"/>
    </row>
    <row r="4" spans="1:13" ht="13.4" customHeight="1">
      <c r="A4" s="895"/>
      <c r="B4" s="899"/>
      <c r="C4" s="900"/>
      <c r="D4" s="901"/>
      <c r="E4" s="881"/>
      <c r="F4" s="883"/>
      <c r="G4" s="885"/>
      <c r="H4" s="885"/>
      <c r="I4" s="131"/>
      <c r="J4" s="5"/>
    </row>
    <row r="5" spans="1:13" s="4" customFormat="1" ht="13.4" customHeight="1">
      <c r="A5" s="864" t="s">
        <v>64</v>
      </c>
      <c r="B5" s="892" t="s">
        <v>65</v>
      </c>
      <c r="C5" s="18"/>
      <c r="D5" s="97"/>
      <c r="E5" s="196"/>
      <c r="F5" s="852" t="s">
        <v>23</v>
      </c>
      <c r="G5" s="197"/>
      <c r="H5" s="197"/>
      <c r="I5" s="606"/>
      <c r="J5" s="607"/>
      <c r="K5" s="550"/>
      <c r="L5" s="547"/>
      <c r="M5" s="547"/>
    </row>
    <row r="6" spans="1:13" s="4" customFormat="1" ht="13.4" customHeight="1">
      <c r="A6" s="865"/>
      <c r="B6" s="893"/>
      <c r="C6" s="19"/>
      <c r="D6" s="96"/>
      <c r="E6" s="198">
        <v>1</v>
      </c>
      <c r="F6" s="854"/>
      <c r="G6" s="199"/>
      <c r="H6" s="199"/>
      <c r="I6" s="54"/>
      <c r="J6" s="55" t="s">
        <v>87</v>
      </c>
      <c r="K6" s="546"/>
      <c r="L6" s="547"/>
      <c r="M6" s="547"/>
    </row>
    <row r="7" spans="1:13" s="4" customFormat="1" ht="13.4" customHeight="1">
      <c r="A7" s="864" t="s">
        <v>70</v>
      </c>
      <c r="B7" s="892" t="s">
        <v>199</v>
      </c>
      <c r="C7" s="18"/>
      <c r="D7" s="97"/>
      <c r="E7" s="196"/>
      <c r="F7" s="852" t="s">
        <v>23</v>
      </c>
      <c r="G7" s="197"/>
      <c r="H7" s="197"/>
      <c r="I7" s="56"/>
      <c r="J7" s="57"/>
      <c r="K7" s="546"/>
      <c r="L7" s="547"/>
      <c r="M7" s="547"/>
    </row>
    <row r="8" spans="1:13" s="4" customFormat="1" ht="13.4" customHeight="1">
      <c r="A8" s="865"/>
      <c r="B8" s="893"/>
      <c r="C8" s="19"/>
      <c r="D8" s="96"/>
      <c r="E8" s="198">
        <v>1</v>
      </c>
      <c r="F8" s="854"/>
      <c r="G8" s="199"/>
      <c r="H8" s="200"/>
      <c r="I8" s="54"/>
      <c r="J8" s="55" t="s">
        <v>217</v>
      </c>
      <c r="K8" s="546"/>
      <c r="L8" s="547"/>
      <c r="M8" s="547"/>
    </row>
    <row r="9" spans="1:13" s="4" customFormat="1" ht="13.4" customHeight="1">
      <c r="A9" s="864" t="s">
        <v>71</v>
      </c>
      <c r="B9" s="892" t="s">
        <v>200</v>
      </c>
      <c r="C9" s="18"/>
      <c r="D9" s="97"/>
      <c r="E9" s="196"/>
      <c r="F9" s="852" t="s">
        <v>23</v>
      </c>
      <c r="G9" s="197"/>
      <c r="H9" s="197"/>
      <c r="I9" s="56"/>
      <c r="J9" s="57"/>
      <c r="K9" s="546"/>
      <c r="L9" s="547"/>
      <c r="M9" s="547"/>
    </row>
    <row r="10" spans="1:13" s="4" customFormat="1" ht="13.4" customHeight="1">
      <c r="A10" s="865"/>
      <c r="B10" s="893"/>
      <c r="C10" s="19"/>
      <c r="D10" s="96"/>
      <c r="E10" s="198">
        <v>1</v>
      </c>
      <c r="F10" s="854"/>
      <c r="G10" s="199"/>
      <c r="H10" s="199"/>
      <c r="I10" s="59"/>
      <c r="J10" s="55" t="s">
        <v>218</v>
      </c>
      <c r="K10" s="546"/>
      <c r="L10" s="547"/>
      <c r="M10" s="547"/>
    </row>
    <row r="11" spans="1:13" s="4" customFormat="1" ht="13.4" customHeight="1">
      <c r="A11" s="864" t="s">
        <v>72</v>
      </c>
      <c r="B11" s="892" t="s">
        <v>196</v>
      </c>
      <c r="C11" s="18"/>
      <c r="D11" s="97"/>
      <c r="E11" s="196"/>
      <c r="F11" s="852" t="s">
        <v>23</v>
      </c>
      <c r="G11" s="197"/>
      <c r="H11" s="197"/>
      <c r="I11" s="60"/>
      <c r="J11" s="57"/>
      <c r="K11" s="546"/>
      <c r="L11" s="547"/>
      <c r="M11" s="547"/>
    </row>
    <row r="12" spans="1:13" s="4" customFormat="1" ht="13.4" customHeight="1">
      <c r="A12" s="865"/>
      <c r="B12" s="893"/>
      <c r="C12" s="19"/>
      <c r="D12" s="96"/>
      <c r="E12" s="198">
        <v>1</v>
      </c>
      <c r="F12" s="854"/>
      <c r="G12" s="199"/>
      <c r="H12" s="558"/>
      <c r="I12" s="59"/>
      <c r="J12" s="55" t="s">
        <v>219</v>
      </c>
      <c r="K12" s="546"/>
      <c r="L12" s="547"/>
      <c r="M12" s="547"/>
    </row>
    <row r="13" spans="1:13" s="4" customFormat="1" ht="13.4" customHeight="1">
      <c r="A13" s="864"/>
      <c r="B13" s="852"/>
      <c r="C13" s="18"/>
      <c r="D13" s="97"/>
      <c r="E13" s="866"/>
      <c r="F13" s="852"/>
      <c r="G13" s="870"/>
      <c r="H13" s="197"/>
      <c r="I13" s="56"/>
      <c r="J13" s="57"/>
      <c r="K13" s="546"/>
      <c r="L13" s="547"/>
      <c r="M13" s="547"/>
    </row>
    <row r="14" spans="1:13" s="4" customFormat="1" ht="13.4" customHeight="1">
      <c r="A14" s="865"/>
      <c r="B14" s="854"/>
      <c r="C14" s="19"/>
      <c r="D14" s="96"/>
      <c r="E14" s="867"/>
      <c r="F14" s="854"/>
      <c r="G14" s="872"/>
      <c r="H14" s="199"/>
      <c r="I14" s="54"/>
      <c r="J14" s="55"/>
      <c r="K14" s="546"/>
      <c r="L14" s="547"/>
      <c r="M14" s="547"/>
    </row>
    <row r="15" spans="1:13" s="4" customFormat="1" ht="13.4" customHeight="1">
      <c r="A15" s="864"/>
      <c r="B15" s="852" t="s">
        <v>79</v>
      </c>
      <c r="C15" s="18"/>
      <c r="D15" s="97"/>
      <c r="E15" s="866"/>
      <c r="F15" s="852"/>
      <c r="G15" s="870"/>
      <c r="H15" s="197"/>
      <c r="I15" s="56"/>
      <c r="J15" s="57"/>
      <c r="K15" s="546"/>
      <c r="L15" s="547"/>
      <c r="M15" s="547"/>
    </row>
    <row r="16" spans="1:13" s="4" customFormat="1" ht="13.4" customHeight="1">
      <c r="A16" s="865"/>
      <c r="B16" s="854"/>
      <c r="C16" s="19"/>
      <c r="D16" s="96"/>
      <c r="E16" s="867"/>
      <c r="F16" s="854"/>
      <c r="G16" s="872"/>
      <c r="H16" s="199"/>
      <c r="I16" s="54"/>
      <c r="J16" s="55"/>
      <c r="K16" s="546"/>
      <c r="L16" s="547"/>
      <c r="M16" s="547"/>
    </row>
    <row r="17" spans="1:13" s="4" customFormat="1" ht="13.4" customHeight="1">
      <c r="A17" s="864"/>
      <c r="B17" s="852"/>
      <c r="C17" s="18"/>
      <c r="D17" s="97"/>
      <c r="E17" s="866"/>
      <c r="F17" s="852"/>
      <c r="G17" s="870"/>
      <c r="H17" s="197"/>
      <c r="I17" s="60"/>
      <c r="J17" s="57"/>
      <c r="K17" s="546"/>
      <c r="L17" s="547"/>
      <c r="M17" s="547"/>
    </row>
    <row r="18" spans="1:13" s="4" customFormat="1" ht="13.4" customHeight="1">
      <c r="A18" s="865"/>
      <c r="B18" s="854"/>
      <c r="C18" s="19"/>
      <c r="D18" s="96"/>
      <c r="E18" s="867"/>
      <c r="F18" s="854"/>
      <c r="G18" s="872"/>
      <c r="H18" s="199"/>
      <c r="I18" s="59"/>
      <c r="J18" s="55"/>
      <c r="K18" s="546"/>
      <c r="L18" s="547"/>
      <c r="M18" s="547"/>
    </row>
    <row r="19" spans="1:13" s="4" customFormat="1" ht="13.4" customHeight="1">
      <c r="A19" s="864" t="s">
        <v>73</v>
      </c>
      <c r="B19" s="868" t="s">
        <v>103</v>
      </c>
      <c r="C19" s="18"/>
      <c r="D19" s="97"/>
      <c r="E19" s="196"/>
      <c r="F19" s="852" t="s">
        <v>23</v>
      </c>
      <c r="G19" s="870"/>
      <c r="H19" s="197"/>
      <c r="I19" s="606"/>
      <c r="J19" s="607"/>
      <c r="K19" s="546"/>
      <c r="L19" s="547"/>
      <c r="M19" s="547"/>
    </row>
    <row r="20" spans="1:13" s="4" customFormat="1" ht="12.75" customHeight="1">
      <c r="A20" s="865"/>
      <c r="B20" s="869"/>
      <c r="C20" s="19"/>
      <c r="D20" s="96"/>
      <c r="E20" s="198">
        <v>1</v>
      </c>
      <c r="F20" s="854"/>
      <c r="G20" s="872"/>
      <c r="H20" s="199"/>
      <c r="I20" s="608"/>
      <c r="J20" s="55" t="s">
        <v>216</v>
      </c>
      <c r="K20" s="546"/>
      <c r="L20" s="547"/>
      <c r="M20" s="547"/>
    </row>
    <row r="21" spans="1:13" s="4" customFormat="1" ht="13.4" customHeight="1">
      <c r="A21" s="864"/>
      <c r="B21" s="852"/>
      <c r="C21" s="18"/>
      <c r="D21" s="97"/>
      <c r="E21" s="866"/>
      <c r="F21" s="852"/>
      <c r="G21" s="870"/>
      <c r="H21" s="197"/>
      <c r="I21" s="606"/>
      <c r="J21" s="607"/>
      <c r="K21" s="546"/>
      <c r="L21" s="547"/>
      <c r="M21" s="547"/>
    </row>
    <row r="22" spans="1:13" s="4" customFormat="1" ht="13.4" customHeight="1">
      <c r="A22" s="865"/>
      <c r="B22" s="854"/>
      <c r="C22" s="19"/>
      <c r="D22" s="96"/>
      <c r="E22" s="867"/>
      <c r="F22" s="854"/>
      <c r="G22" s="872"/>
      <c r="H22" s="199"/>
      <c r="I22" s="608" t="s">
        <v>102</v>
      </c>
      <c r="J22" s="609"/>
      <c r="K22" s="546"/>
      <c r="L22" s="547"/>
      <c r="M22" s="547"/>
    </row>
    <row r="23" spans="1:13" s="4" customFormat="1" ht="13.4" customHeight="1">
      <c r="A23" s="864"/>
      <c r="B23" s="868"/>
      <c r="C23" s="18"/>
      <c r="D23" s="97"/>
      <c r="E23" s="866"/>
      <c r="F23" s="852"/>
      <c r="G23" s="870"/>
      <c r="H23" s="197"/>
      <c r="I23" s="606"/>
      <c r="J23" s="607"/>
      <c r="K23" s="546"/>
      <c r="L23" s="547"/>
      <c r="M23" s="547"/>
    </row>
    <row r="24" spans="1:13" s="4" customFormat="1" ht="13.4" customHeight="1">
      <c r="A24" s="865"/>
      <c r="B24" s="869"/>
      <c r="C24" s="19"/>
      <c r="D24" s="96"/>
      <c r="E24" s="867"/>
      <c r="F24" s="854"/>
      <c r="G24" s="872"/>
      <c r="H24" s="199"/>
      <c r="I24" s="54"/>
      <c r="J24" s="55"/>
      <c r="K24" s="546"/>
      <c r="L24" s="547"/>
      <c r="M24" s="547"/>
    </row>
    <row r="25" spans="1:13" s="4" customFormat="1" ht="13.4" customHeight="1">
      <c r="A25" s="864"/>
      <c r="B25" s="852"/>
      <c r="C25" s="18"/>
      <c r="D25" s="97"/>
      <c r="E25" s="866"/>
      <c r="F25" s="852"/>
      <c r="G25" s="870"/>
      <c r="H25" s="197"/>
      <c r="I25" s="56"/>
      <c r="J25" s="57"/>
      <c r="K25" s="546"/>
      <c r="L25" s="547"/>
      <c r="M25" s="547"/>
    </row>
    <row r="26" spans="1:13" s="4" customFormat="1" ht="13.4" customHeight="1">
      <c r="A26" s="865"/>
      <c r="B26" s="854"/>
      <c r="C26" s="19"/>
      <c r="D26" s="96"/>
      <c r="E26" s="867"/>
      <c r="F26" s="854"/>
      <c r="G26" s="872"/>
      <c r="H26" s="199"/>
      <c r="I26" s="54"/>
      <c r="J26" s="55"/>
      <c r="K26" s="546"/>
      <c r="L26" s="547"/>
      <c r="M26" s="547"/>
    </row>
    <row r="27" spans="1:13" s="4" customFormat="1" ht="13.4" customHeight="1">
      <c r="A27" s="864"/>
      <c r="B27" s="868"/>
      <c r="C27" s="18"/>
      <c r="D27" s="97"/>
      <c r="E27" s="866"/>
      <c r="F27" s="852"/>
      <c r="G27" s="870"/>
      <c r="H27" s="197"/>
      <c r="I27" s="60"/>
      <c r="J27" s="57"/>
      <c r="K27" s="546"/>
      <c r="L27" s="547"/>
      <c r="M27" s="547"/>
    </row>
    <row r="28" spans="1:13" s="4" customFormat="1" ht="13.4" customHeight="1">
      <c r="A28" s="865"/>
      <c r="B28" s="869"/>
      <c r="C28" s="19"/>
      <c r="D28" s="96"/>
      <c r="E28" s="867"/>
      <c r="F28" s="854"/>
      <c r="G28" s="872"/>
      <c r="H28" s="199"/>
      <c r="I28" s="59"/>
      <c r="J28" s="55"/>
      <c r="K28" s="546"/>
      <c r="L28" s="547"/>
      <c r="M28" s="547"/>
    </row>
    <row r="29" spans="1:13" s="4" customFormat="1" ht="13.4" customHeight="1">
      <c r="A29" s="864"/>
      <c r="B29" s="852" t="s">
        <v>32</v>
      </c>
      <c r="C29" s="18"/>
      <c r="D29" s="97"/>
      <c r="E29" s="866"/>
      <c r="F29" s="852"/>
      <c r="G29" s="870"/>
      <c r="H29" s="197"/>
      <c r="I29" s="56"/>
      <c r="J29" s="57"/>
      <c r="K29" s="546"/>
      <c r="L29" s="547"/>
      <c r="M29" s="547"/>
    </row>
    <row r="30" spans="1:13" s="4" customFormat="1" ht="13.4" customHeight="1">
      <c r="A30" s="865"/>
      <c r="B30" s="854"/>
      <c r="C30" s="19"/>
      <c r="D30" s="96"/>
      <c r="E30" s="867"/>
      <c r="F30" s="854"/>
      <c r="G30" s="872"/>
      <c r="H30" s="199"/>
      <c r="I30" s="54"/>
      <c r="J30" s="55"/>
      <c r="K30" s="546"/>
      <c r="L30" s="547"/>
      <c r="M30" s="547"/>
    </row>
    <row r="31" spans="1:13" s="4" customFormat="1" ht="13.4" customHeight="1">
      <c r="A31" s="864"/>
      <c r="B31" s="852"/>
      <c r="C31" s="18"/>
      <c r="D31" s="97"/>
      <c r="E31" s="866"/>
      <c r="F31" s="852"/>
      <c r="G31" s="870"/>
      <c r="H31" s="197"/>
      <c r="I31" s="60"/>
      <c r="J31" s="57"/>
      <c r="K31" s="546"/>
      <c r="L31" s="547"/>
      <c r="M31" s="547"/>
    </row>
    <row r="32" spans="1:13" s="4" customFormat="1" ht="13.4" customHeight="1">
      <c r="A32" s="865"/>
      <c r="B32" s="854"/>
      <c r="C32" s="19"/>
      <c r="D32" s="96"/>
      <c r="E32" s="867"/>
      <c r="F32" s="854"/>
      <c r="G32" s="872"/>
      <c r="H32" s="199"/>
      <c r="I32" s="59"/>
      <c r="J32" s="55"/>
      <c r="K32" s="546"/>
      <c r="L32" s="547"/>
      <c r="M32" s="547"/>
    </row>
    <row r="33" spans="1:13" s="4" customFormat="1" ht="13.4" customHeight="1">
      <c r="A33" s="864" t="s">
        <v>74</v>
      </c>
      <c r="B33" s="868" t="s">
        <v>24</v>
      </c>
      <c r="C33" s="18"/>
      <c r="D33" s="97"/>
      <c r="E33" s="866"/>
      <c r="F33" s="852"/>
      <c r="G33" s="870"/>
      <c r="H33" s="205"/>
      <c r="I33" s="56"/>
      <c r="J33" s="57"/>
      <c r="K33" s="546"/>
      <c r="L33" s="547"/>
      <c r="M33" s="547"/>
    </row>
    <row r="34" spans="1:13" s="4" customFormat="1" ht="13.4" customHeight="1">
      <c r="A34" s="865"/>
      <c r="B34" s="869"/>
      <c r="C34" s="19"/>
      <c r="D34" s="96"/>
      <c r="E34" s="867"/>
      <c r="F34" s="854"/>
      <c r="G34" s="872"/>
      <c r="H34" s="200"/>
      <c r="I34" s="167"/>
      <c r="J34" s="588"/>
      <c r="K34" s="546"/>
      <c r="L34" s="547"/>
      <c r="M34" s="547"/>
    </row>
    <row r="35" spans="1:13" s="4" customFormat="1" ht="13.4" customHeight="1">
      <c r="A35" s="864"/>
      <c r="B35" s="852"/>
      <c r="C35" s="18"/>
      <c r="D35" s="97"/>
      <c r="E35" s="866"/>
      <c r="F35" s="852"/>
      <c r="G35" s="870"/>
      <c r="H35" s="197"/>
      <c r="I35" s="56"/>
      <c r="J35" s="57"/>
      <c r="K35" s="546"/>
      <c r="L35" s="547"/>
      <c r="M35" s="547"/>
    </row>
    <row r="36" spans="1:13" s="4" customFormat="1" ht="13.4" customHeight="1">
      <c r="A36" s="865"/>
      <c r="B36" s="854"/>
      <c r="C36" s="19"/>
      <c r="D36" s="96"/>
      <c r="E36" s="867"/>
      <c r="F36" s="854"/>
      <c r="G36" s="872"/>
      <c r="H36" s="199"/>
      <c r="I36" s="54"/>
      <c r="J36" s="55"/>
      <c r="K36" s="546"/>
      <c r="L36" s="547"/>
      <c r="M36" s="547"/>
    </row>
    <row r="37" spans="1:13" s="4" customFormat="1" ht="13.4" customHeight="1">
      <c r="A37" s="864"/>
      <c r="B37" s="852" t="s">
        <v>36</v>
      </c>
      <c r="C37" s="108"/>
      <c r="D37" s="97"/>
      <c r="E37" s="866"/>
      <c r="F37" s="852"/>
      <c r="G37" s="870"/>
      <c r="H37" s="197"/>
      <c r="I37" s="56"/>
      <c r="J37" s="57"/>
      <c r="K37" s="546"/>
      <c r="L37" s="547"/>
      <c r="M37" s="547"/>
    </row>
    <row r="38" spans="1:13" s="4" customFormat="1" ht="13.4" customHeight="1">
      <c r="A38" s="906"/>
      <c r="B38" s="853"/>
      <c r="C38" s="140"/>
      <c r="D38" s="109"/>
      <c r="E38" s="905"/>
      <c r="F38" s="853"/>
      <c r="G38" s="873"/>
      <c r="H38" s="199"/>
      <c r="I38" s="82"/>
      <c r="J38" s="78"/>
      <c r="K38" s="546"/>
      <c r="L38" s="547"/>
      <c r="M38" s="547"/>
    </row>
    <row r="39" spans="1:13" s="4" customFormat="1" ht="13.4" customHeight="1">
      <c r="A39" s="864"/>
      <c r="B39" s="852"/>
      <c r="C39" s="18"/>
      <c r="D39" s="97"/>
      <c r="E39" s="866"/>
      <c r="F39" s="852"/>
      <c r="G39" s="870"/>
      <c r="H39" s="870"/>
      <c r="I39" s="56"/>
      <c r="J39" s="57"/>
      <c r="K39" s="546"/>
      <c r="L39" s="547"/>
      <c r="M39" s="547"/>
    </row>
    <row r="40" spans="1:13" s="4" customFormat="1" ht="13.4" customHeight="1" thickBot="1">
      <c r="A40" s="904"/>
      <c r="B40" s="902"/>
      <c r="C40" s="105"/>
      <c r="D40" s="106"/>
      <c r="E40" s="903"/>
      <c r="F40" s="902"/>
      <c r="G40" s="871"/>
      <c r="H40" s="871"/>
      <c r="I40" s="65"/>
      <c r="J40" s="66"/>
      <c r="K40" s="546"/>
      <c r="L40" s="547"/>
      <c r="M40" s="547"/>
    </row>
    <row r="41" spans="1:13" s="53" customFormat="1" ht="22.4" customHeight="1">
      <c r="A41" s="452"/>
      <c r="B41" s="453"/>
      <c r="F41" s="452"/>
      <c r="H41" s="160"/>
      <c r="I41" s="451"/>
      <c r="J41" s="451" t="s">
        <v>8</v>
      </c>
      <c r="K41" s="546"/>
      <c r="L41" s="547"/>
      <c r="M41" s="547"/>
    </row>
  </sheetData>
  <mergeCells count="98">
    <mergeCell ref="A39:A40"/>
    <mergeCell ref="A27:A28"/>
    <mergeCell ref="B27:B28"/>
    <mergeCell ref="E37:E38"/>
    <mergeCell ref="F37:F38"/>
    <mergeCell ref="A37:A38"/>
    <mergeCell ref="A33:A34"/>
    <mergeCell ref="A35:A36"/>
    <mergeCell ref="A31:A32"/>
    <mergeCell ref="B37:B38"/>
    <mergeCell ref="F35:F36"/>
    <mergeCell ref="B31:B32"/>
    <mergeCell ref="F31:F32"/>
    <mergeCell ref="B25:B26"/>
    <mergeCell ref="F39:F40"/>
    <mergeCell ref="E39:E40"/>
    <mergeCell ref="G35:G36"/>
    <mergeCell ref="G33:G34"/>
    <mergeCell ref="G29:G30"/>
    <mergeCell ref="E25:E26"/>
    <mergeCell ref="G25:G26"/>
    <mergeCell ref="B39:B40"/>
    <mergeCell ref="E31:E32"/>
    <mergeCell ref="E33:E34"/>
    <mergeCell ref="B29:B30"/>
    <mergeCell ref="B35:B36"/>
    <mergeCell ref="E35:E36"/>
    <mergeCell ref="F33:F34"/>
    <mergeCell ref="B33:B34"/>
    <mergeCell ref="A1:A2"/>
    <mergeCell ref="B1:B2"/>
    <mergeCell ref="A23:A24"/>
    <mergeCell ref="A13:A14"/>
    <mergeCell ref="B17:B18"/>
    <mergeCell ref="A11:A12"/>
    <mergeCell ref="A5:A6"/>
    <mergeCell ref="B5:B6"/>
    <mergeCell ref="B19:B20"/>
    <mergeCell ref="A3:A4"/>
    <mergeCell ref="B3:D4"/>
    <mergeCell ref="A9:A10"/>
    <mergeCell ref="A7:A8"/>
    <mergeCell ref="B9:B10"/>
    <mergeCell ref="B11:B12"/>
    <mergeCell ref="B7:B8"/>
    <mergeCell ref="E13:E14"/>
    <mergeCell ref="G23:G24"/>
    <mergeCell ref="G17:G18"/>
    <mergeCell ref="F17:F18"/>
    <mergeCell ref="A15:A16"/>
    <mergeCell ref="A17:A18"/>
    <mergeCell ref="A19:A20"/>
    <mergeCell ref="A21:A22"/>
    <mergeCell ref="B21:B22"/>
    <mergeCell ref="C1:C2"/>
    <mergeCell ref="D1:D2"/>
    <mergeCell ref="H3:H4"/>
    <mergeCell ref="F9:F10"/>
    <mergeCell ref="F7:F8"/>
    <mergeCell ref="J1:J2"/>
    <mergeCell ref="F5:F6"/>
    <mergeCell ref="E1:E2"/>
    <mergeCell ref="F1:F2"/>
    <mergeCell ref="G1:G2"/>
    <mergeCell ref="I1:I2"/>
    <mergeCell ref="E3:E4"/>
    <mergeCell ref="F3:F4"/>
    <mergeCell ref="G3:G4"/>
    <mergeCell ref="H1:H2"/>
    <mergeCell ref="H39:H40"/>
    <mergeCell ref="G31:G32"/>
    <mergeCell ref="G39:G40"/>
    <mergeCell ref="G37:G38"/>
    <mergeCell ref="F11:F12"/>
    <mergeCell ref="G19:G20"/>
    <mergeCell ref="G21:G22"/>
    <mergeCell ref="G27:G28"/>
    <mergeCell ref="G15:G16"/>
    <mergeCell ref="G13:G14"/>
    <mergeCell ref="F19:F20"/>
    <mergeCell ref="F23:F24"/>
    <mergeCell ref="F21:F22"/>
    <mergeCell ref="A25:A26"/>
    <mergeCell ref="B13:B14"/>
    <mergeCell ref="B15:B16"/>
    <mergeCell ref="F29:F30"/>
    <mergeCell ref="A29:A30"/>
    <mergeCell ref="E15:E16"/>
    <mergeCell ref="F15:F16"/>
    <mergeCell ref="F27:F28"/>
    <mergeCell ref="F13:F14"/>
    <mergeCell ref="E29:E30"/>
    <mergeCell ref="F25:F26"/>
    <mergeCell ref="E21:E22"/>
    <mergeCell ref="E23:E24"/>
    <mergeCell ref="E27:E28"/>
    <mergeCell ref="B23:B24"/>
    <mergeCell ref="E17:E18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useFirstPageNumber="1" r:id="rId1"/>
  <headerFooter alignWithMargins="0">
    <oddFooter>&amp;L&amp;"ＭＳ Ｐ明朝,標準"　&amp;UＰ．　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M41"/>
  <sheetViews>
    <sheetView showGridLines="0" view="pageBreakPreview" zoomScale="80" zoomScaleNormal="85" zoomScaleSheetLayoutView="80" workbookViewId="0">
      <selection activeCell="E25" sqref="E25:E26"/>
    </sheetView>
  </sheetViews>
  <sheetFormatPr defaultColWidth="9" defaultRowHeight="13"/>
  <cols>
    <col min="1" max="1" width="3.6328125" style="11" customWidth="1"/>
    <col min="2" max="2" width="26.6328125" style="1" customWidth="1"/>
    <col min="3" max="3" width="28.6328125" style="1" customWidth="1"/>
    <col min="4" max="4" width="6.6328125" style="1" customWidth="1"/>
    <col min="5" max="5" width="9.6328125" style="1" customWidth="1"/>
    <col min="6" max="6" width="5.6328125" style="11" customWidth="1"/>
    <col min="7" max="7" width="11.6328125" style="1" customWidth="1"/>
    <col min="8" max="8" width="14.6328125" style="12" customWidth="1"/>
    <col min="9" max="9" width="14.6328125" style="13" customWidth="1"/>
    <col min="10" max="10" width="14.6328125" style="14" customWidth="1"/>
    <col min="11" max="11" width="13.453125" style="448" customWidth="1"/>
    <col min="12" max="16384" width="9" style="1"/>
  </cols>
  <sheetData>
    <row r="1" spans="1:11" ht="15" customHeight="1">
      <c r="A1" s="890"/>
      <c r="B1" s="876" t="s">
        <v>19</v>
      </c>
      <c r="C1" s="886" t="s">
        <v>9</v>
      </c>
      <c r="D1" s="888"/>
      <c r="E1" s="876" t="s">
        <v>20</v>
      </c>
      <c r="F1" s="876" t="s">
        <v>7</v>
      </c>
      <c r="G1" s="876" t="s">
        <v>21</v>
      </c>
      <c r="H1" s="876" t="s">
        <v>22</v>
      </c>
      <c r="I1" s="878" t="s">
        <v>33</v>
      </c>
      <c r="J1" s="874" t="s">
        <v>34</v>
      </c>
    </row>
    <row r="2" spans="1:11" s="21" customFormat="1" ht="15" customHeight="1" thickBot="1">
      <c r="A2" s="891"/>
      <c r="B2" s="877"/>
      <c r="C2" s="887"/>
      <c r="D2" s="889"/>
      <c r="E2" s="877"/>
      <c r="F2" s="877"/>
      <c r="G2" s="877"/>
      <c r="H2" s="877"/>
      <c r="I2" s="879"/>
      <c r="J2" s="875"/>
      <c r="K2" s="449"/>
    </row>
    <row r="3" spans="1:11" s="4" customFormat="1" ht="13.4" customHeight="1">
      <c r="A3" s="907"/>
      <c r="B3" s="896" t="str">
        <f>表!G12</f>
        <v>サンコーポラス祖母石住宅1号棟 外壁他改修工事</v>
      </c>
      <c r="C3" s="897"/>
      <c r="D3" s="898"/>
      <c r="E3" s="866"/>
      <c r="F3" s="852"/>
      <c r="G3" s="870"/>
      <c r="H3" s="870"/>
      <c r="I3" s="60"/>
      <c r="J3" s="57"/>
      <c r="K3" s="448"/>
    </row>
    <row r="4" spans="1:11" s="4" customFormat="1" ht="13.4" customHeight="1">
      <c r="A4" s="909"/>
      <c r="B4" s="899"/>
      <c r="C4" s="900"/>
      <c r="D4" s="901"/>
      <c r="E4" s="867"/>
      <c r="F4" s="854"/>
      <c r="G4" s="872"/>
      <c r="H4" s="872"/>
      <c r="I4" s="59"/>
      <c r="J4" s="80"/>
      <c r="K4" s="448"/>
    </row>
    <row r="5" spans="1:11" s="4" customFormat="1" ht="13.4" customHeight="1">
      <c r="A5" s="894" t="s">
        <v>35</v>
      </c>
      <c r="B5" s="910" t="str">
        <f>鑑!B5</f>
        <v>建築改修工事</v>
      </c>
      <c r="C5" s="6"/>
      <c r="D5" s="7"/>
      <c r="E5" s="880"/>
      <c r="F5" s="882"/>
      <c r="G5" s="884"/>
      <c r="H5" s="884"/>
      <c r="I5" s="56"/>
      <c r="J5" s="57"/>
      <c r="K5" s="448"/>
    </row>
    <row r="6" spans="1:11" s="4" customFormat="1" ht="13.4" customHeight="1">
      <c r="A6" s="895"/>
      <c r="B6" s="911"/>
      <c r="C6" s="9"/>
      <c r="D6" s="10"/>
      <c r="E6" s="881"/>
      <c r="F6" s="883"/>
      <c r="G6" s="885"/>
      <c r="H6" s="885"/>
      <c r="I6" s="54"/>
      <c r="J6" s="55"/>
      <c r="K6" s="448"/>
    </row>
    <row r="7" spans="1:11" s="4" customFormat="1" ht="13.4" customHeight="1">
      <c r="A7" s="907">
        <v>1</v>
      </c>
      <c r="B7" s="892" t="s">
        <v>29</v>
      </c>
      <c r="C7" s="18"/>
      <c r="D7" s="97"/>
      <c r="E7" s="196"/>
      <c r="F7" s="852" t="s">
        <v>23</v>
      </c>
      <c r="G7" s="197"/>
      <c r="H7" s="197"/>
      <c r="I7" s="56"/>
      <c r="J7" s="62"/>
      <c r="K7" s="448"/>
    </row>
    <row r="8" spans="1:11" s="4" customFormat="1" ht="13.4" customHeight="1">
      <c r="A8" s="909"/>
      <c r="B8" s="893"/>
      <c r="C8" s="19"/>
      <c r="D8" s="96"/>
      <c r="E8" s="198">
        <v>1</v>
      </c>
      <c r="F8" s="854"/>
      <c r="G8" s="199"/>
      <c r="H8" s="200"/>
      <c r="I8" s="54"/>
      <c r="J8" s="80" t="s">
        <v>88</v>
      </c>
      <c r="K8" s="448"/>
    </row>
    <row r="9" spans="1:11" s="4" customFormat="1" ht="13.4" customHeight="1">
      <c r="A9" s="907">
        <v>2</v>
      </c>
      <c r="B9" s="892" t="s">
        <v>42</v>
      </c>
      <c r="C9" s="18"/>
      <c r="D9" s="97"/>
      <c r="E9" s="196"/>
      <c r="F9" s="852" t="s">
        <v>23</v>
      </c>
      <c r="G9" s="197"/>
      <c r="H9" s="197"/>
      <c r="I9" s="56"/>
      <c r="J9" s="57"/>
      <c r="K9" s="448"/>
    </row>
    <row r="10" spans="1:11" s="4" customFormat="1" ht="13.4" customHeight="1">
      <c r="A10" s="909"/>
      <c r="B10" s="893"/>
      <c r="C10" s="19"/>
      <c r="D10" s="96"/>
      <c r="E10" s="198">
        <v>1</v>
      </c>
      <c r="F10" s="854"/>
      <c r="G10" s="199"/>
      <c r="H10" s="200"/>
      <c r="I10" s="54"/>
      <c r="J10" s="80" t="s">
        <v>89</v>
      </c>
      <c r="K10" s="448"/>
    </row>
    <row r="11" spans="1:11" s="4" customFormat="1" ht="13.4" customHeight="1">
      <c r="A11" s="907">
        <v>3</v>
      </c>
      <c r="B11" s="892" t="s">
        <v>43</v>
      </c>
      <c r="C11" s="18"/>
      <c r="D11" s="97"/>
      <c r="E11" s="196"/>
      <c r="F11" s="852" t="s">
        <v>23</v>
      </c>
      <c r="G11" s="197"/>
      <c r="H11" s="211"/>
      <c r="I11" s="56"/>
      <c r="J11" s="57"/>
      <c r="K11" s="448"/>
    </row>
    <row r="12" spans="1:11" s="4" customFormat="1" ht="13.4" customHeight="1">
      <c r="A12" s="909"/>
      <c r="B12" s="893"/>
      <c r="C12" s="19"/>
      <c r="D12" s="96"/>
      <c r="E12" s="198">
        <v>1</v>
      </c>
      <c r="F12" s="854"/>
      <c r="G12" s="199"/>
      <c r="H12" s="212"/>
      <c r="I12" s="54"/>
      <c r="J12" s="80" t="s">
        <v>291</v>
      </c>
      <c r="K12" s="448"/>
    </row>
    <row r="13" spans="1:11" s="4" customFormat="1" ht="13.4" customHeight="1">
      <c r="A13" s="907">
        <v>4</v>
      </c>
      <c r="B13" s="892" t="s">
        <v>154</v>
      </c>
      <c r="C13" s="18"/>
      <c r="D13" s="97"/>
      <c r="E13" s="196"/>
      <c r="F13" s="852" t="s">
        <v>23</v>
      </c>
      <c r="G13" s="197"/>
      <c r="H13" s="211"/>
      <c r="I13" s="56"/>
      <c r="J13" s="57"/>
      <c r="K13" s="448"/>
    </row>
    <row r="14" spans="1:11" s="4" customFormat="1" ht="13.4" customHeight="1">
      <c r="A14" s="909"/>
      <c r="B14" s="893"/>
      <c r="C14" s="19"/>
      <c r="D14" s="96"/>
      <c r="E14" s="198">
        <v>1</v>
      </c>
      <c r="F14" s="854"/>
      <c r="G14" s="199"/>
      <c r="H14" s="212"/>
      <c r="I14" s="54"/>
      <c r="J14" s="80" t="s">
        <v>90</v>
      </c>
      <c r="K14" s="448"/>
    </row>
    <row r="15" spans="1:11" s="4" customFormat="1" ht="13.4" customHeight="1">
      <c r="A15" s="907">
        <v>5</v>
      </c>
      <c r="B15" s="892" t="s">
        <v>44</v>
      </c>
      <c r="C15" s="18"/>
      <c r="D15" s="97"/>
      <c r="E15" s="196"/>
      <c r="F15" s="852" t="s">
        <v>23</v>
      </c>
      <c r="G15" s="197"/>
      <c r="H15" s="197"/>
      <c r="I15" s="56"/>
      <c r="J15" s="57"/>
      <c r="K15" s="448"/>
    </row>
    <row r="16" spans="1:11" s="4" customFormat="1" ht="13.4" customHeight="1">
      <c r="A16" s="909"/>
      <c r="B16" s="893"/>
      <c r="C16" s="19"/>
      <c r="D16" s="96"/>
      <c r="E16" s="198">
        <v>1</v>
      </c>
      <c r="F16" s="854"/>
      <c r="G16" s="199"/>
      <c r="H16" s="200"/>
      <c r="I16" s="54"/>
      <c r="J16" s="80" t="s">
        <v>467</v>
      </c>
      <c r="K16" s="448"/>
    </row>
    <row r="17" spans="1:13" s="4" customFormat="1" ht="13.4" customHeight="1">
      <c r="A17" s="907">
        <v>6</v>
      </c>
      <c r="B17" s="892" t="s">
        <v>37</v>
      </c>
      <c r="C17" s="18"/>
      <c r="D17" s="97"/>
      <c r="E17" s="196"/>
      <c r="F17" s="852" t="s">
        <v>23</v>
      </c>
      <c r="G17" s="197"/>
      <c r="H17" s="197"/>
      <c r="I17" s="56"/>
      <c r="J17" s="57"/>
      <c r="K17" s="448"/>
    </row>
    <row r="18" spans="1:13" s="4" customFormat="1" ht="13.4" customHeight="1">
      <c r="A18" s="909"/>
      <c r="B18" s="893"/>
      <c r="C18" s="19"/>
      <c r="D18" s="96"/>
      <c r="E18" s="198">
        <v>1</v>
      </c>
      <c r="F18" s="854"/>
      <c r="G18" s="199"/>
      <c r="H18" s="200"/>
      <c r="I18" s="54"/>
      <c r="J18" s="80" t="s">
        <v>468</v>
      </c>
      <c r="K18" s="448"/>
    </row>
    <row r="19" spans="1:13" s="4" customFormat="1" ht="13.4" customHeight="1">
      <c r="A19" s="907"/>
      <c r="B19" s="892"/>
      <c r="C19" s="18"/>
      <c r="D19" s="97"/>
      <c r="E19" s="866"/>
      <c r="F19" s="852"/>
      <c r="G19" s="870"/>
      <c r="H19" s="912"/>
      <c r="I19" s="56"/>
      <c r="J19" s="57"/>
      <c r="K19" s="448"/>
    </row>
    <row r="20" spans="1:13" s="4" customFormat="1" ht="13.4" customHeight="1">
      <c r="A20" s="909"/>
      <c r="B20" s="893"/>
      <c r="C20" s="19"/>
      <c r="D20" s="96"/>
      <c r="E20" s="867"/>
      <c r="F20" s="854"/>
      <c r="G20" s="872"/>
      <c r="H20" s="913"/>
      <c r="I20" s="54"/>
      <c r="J20" s="80"/>
      <c r="K20" s="448"/>
    </row>
    <row r="21" spans="1:13" s="4" customFormat="1" ht="13.4" customHeight="1">
      <c r="A21" s="907"/>
      <c r="B21" s="892"/>
      <c r="C21" s="18"/>
      <c r="D21" s="97"/>
      <c r="E21" s="866"/>
      <c r="F21" s="852"/>
      <c r="G21" s="870"/>
      <c r="H21" s="912"/>
      <c r="I21" s="56"/>
      <c r="J21" s="57"/>
      <c r="K21" s="448"/>
    </row>
    <row r="22" spans="1:13" s="4" customFormat="1" ht="13.4" customHeight="1">
      <c r="A22" s="909"/>
      <c r="B22" s="893"/>
      <c r="C22" s="19"/>
      <c r="D22" s="96"/>
      <c r="E22" s="867"/>
      <c r="F22" s="854"/>
      <c r="G22" s="872"/>
      <c r="H22" s="913"/>
      <c r="I22" s="54"/>
      <c r="J22" s="80"/>
      <c r="K22" s="448"/>
    </row>
    <row r="23" spans="1:13" s="4" customFormat="1" ht="13.4" customHeight="1">
      <c r="A23" s="907"/>
      <c r="B23" s="892"/>
      <c r="C23" s="18"/>
      <c r="D23" s="97"/>
      <c r="E23" s="866"/>
      <c r="F23" s="852"/>
      <c r="G23" s="870"/>
      <c r="H23" s="870"/>
      <c r="I23" s="56"/>
      <c r="J23" s="57"/>
      <c r="K23" s="448"/>
    </row>
    <row r="24" spans="1:13" s="4" customFormat="1" ht="13.4" customHeight="1">
      <c r="A24" s="909"/>
      <c r="B24" s="893"/>
      <c r="C24" s="19"/>
      <c r="D24" s="96"/>
      <c r="E24" s="867"/>
      <c r="F24" s="854"/>
      <c r="G24" s="872"/>
      <c r="H24" s="872"/>
      <c r="I24" s="54"/>
      <c r="J24" s="80"/>
      <c r="K24" s="448"/>
    </row>
    <row r="25" spans="1:13" s="4" customFormat="1" ht="13.4" customHeight="1">
      <c r="A25" s="907"/>
      <c r="B25" s="892"/>
      <c r="C25" s="18"/>
      <c r="D25" s="97"/>
      <c r="E25" s="866"/>
      <c r="F25" s="852"/>
      <c r="G25" s="870"/>
      <c r="H25" s="870"/>
      <c r="I25" s="56"/>
      <c r="J25" s="57"/>
      <c r="K25" s="448"/>
      <c r="L25" s="185"/>
      <c r="M25" s="148"/>
    </row>
    <row r="26" spans="1:13" s="4" customFormat="1" ht="13.4" customHeight="1">
      <c r="A26" s="909"/>
      <c r="B26" s="893"/>
      <c r="C26" s="19"/>
      <c r="D26" s="96"/>
      <c r="E26" s="867"/>
      <c r="F26" s="854"/>
      <c r="G26" s="872"/>
      <c r="H26" s="872"/>
      <c r="I26" s="84"/>
      <c r="J26" s="80"/>
      <c r="K26" s="448"/>
      <c r="L26" s="166"/>
      <c r="M26" s="1023"/>
    </row>
    <row r="27" spans="1:13" s="4" customFormat="1" ht="13.4" customHeight="1">
      <c r="A27" s="907"/>
      <c r="B27" s="892"/>
      <c r="C27" s="18"/>
      <c r="D27" s="97"/>
      <c r="E27" s="866"/>
      <c r="F27" s="852"/>
      <c r="G27" s="870"/>
      <c r="H27" s="870"/>
      <c r="I27" s="60"/>
      <c r="J27" s="57"/>
      <c r="K27" s="448"/>
      <c r="L27" s="147"/>
      <c r="M27" s="148"/>
    </row>
    <row r="28" spans="1:13" s="4" customFormat="1" ht="13.4" customHeight="1">
      <c r="A28" s="909"/>
      <c r="B28" s="893"/>
      <c r="C28" s="19"/>
      <c r="D28" s="96"/>
      <c r="E28" s="867"/>
      <c r="F28" s="854"/>
      <c r="G28" s="872"/>
      <c r="H28" s="872"/>
      <c r="I28" s="54"/>
      <c r="J28" s="83"/>
      <c r="K28" s="448"/>
      <c r="L28" s="185"/>
      <c r="M28" s="1024"/>
    </row>
    <row r="29" spans="1:13" s="4" customFormat="1" ht="12.75" customHeight="1">
      <c r="A29" s="907"/>
      <c r="B29" s="892"/>
      <c r="C29" s="18"/>
      <c r="D29" s="97"/>
      <c r="E29" s="866"/>
      <c r="F29" s="852"/>
      <c r="G29" s="870"/>
      <c r="H29" s="870"/>
      <c r="I29" s="60"/>
      <c r="J29" s="57"/>
      <c r="K29" s="448"/>
      <c r="L29" s="147"/>
      <c r="M29" s="148"/>
    </row>
    <row r="30" spans="1:13" s="4" customFormat="1" ht="13.4" customHeight="1">
      <c r="A30" s="909"/>
      <c r="B30" s="893"/>
      <c r="C30" s="19"/>
      <c r="D30" s="96"/>
      <c r="E30" s="867"/>
      <c r="F30" s="854"/>
      <c r="G30" s="872"/>
      <c r="H30" s="872"/>
      <c r="I30" s="54"/>
      <c r="J30" s="83"/>
      <c r="K30" s="448"/>
      <c r="L30" s="185"/>
      <c r="M30" s="1024"/>
    </row>
    <row r="31" spans="1:13" s="4" customFormat="1" ht="13.4" customHeight="1">
      <c r="A31" s="907"/>
      <c r="B31" s="892"/>
      <c r="C31" s="18"/>
      <c r="D31" s="97"/>
      <c r="E31" s="866"/>
      <c r="F31" s="852"/>
      <c r="G31" s="870"/>
      <c r="H31" s="870"/>
      <c r="I31" s="60"/>
      <c r="J31" s="57"/>
      <c r="K31" s="448"/>
      <c r="L31" s="147"/>
      <c r="M31" s="148"/>
    </row>
    <row r="32" spans="1:13" s="4" customFormat="1" ht="13.4" customHeight="1">
      <c r="A32" s="909"/>
      <c r="B32" s="893"/>
      <c r="C32" s="19"/>
      <c r="D32" s="96"/>
      <c r="E32" s="867"/>
      <c r="F32" s="854"/>
      <c r="G32" s="872"/>
      <c r="H32" s="872"/>
      <c r="I32" s="81"/>
      <c r="J32" s="83"/>
      <c r="K32" s="448"/>
      <c r="L32" s="148"/>
      <c r="M32" s="1024"/>
    </row>
    <row r="33" spans="1:13" s="4" customFormat="1" ht="13.4" customHeight="1">
      <c r="A33" s="907"/>
      <c r="B33" s="892"/>
      <c r="C33" s="18"/>
      <c r="D33" s="97"/>
      <c r="E33" s="866"/>
      <c r="F33" s="852"/>
      <c r="G33" s="870"/>
      <c r="H33" s="870"/>
      <c r="I33" s="60"/>
      <c r="J33" s="57"/>
      <c r="K33" s="448"/>
      <c r="L33" s="147"/>
      <c r="M33" s="148"/>
    </row>
    <row r="34" spans="1:13" s="4" customFormat="1" ht="13.4" customHeight="1">
      <c r="A34" s="909"/>
      <c r="B34" s="893"/>
      <c r="C34" s="19"/>
      <c r="D34" s="96"/>
      <c r="E34" s="867"/>
      <c r="F34" s="854"/>
      <c r="G34" s="872"/>
      <c r="H34" s="872"/>
      <c r="I34" s="81"/>
      <c r="J34" s="83"/>
      <c r="K34" s="448"/>
      <c r="L34" s="148"/>
      <c r="M34" s="1024"/>
    </row>
    <row r="35" spans="1:13" s="4" customFormat="1" ht="13.4" customHeight="1">
      <c r="A35" s="907"/>
      <c r="B35" s="892"/>
      <c r="C35" s="18"/>
      <c r="D35" s="97"/>
      <c r="E35" s="866"/>
      <c r="F35" s="852"/>
      <c r="G35" s="870"/>
      <c r="H35" s="870"/>
      <c r="I35" s="60"/>
      <c r="J35" s="57"/>
      <c r="K35" s="448"/>
      <c r="L35" s="147"/>
      <c r="M35" s="148"/>
    </row>
    <row r="36" spans="1:13" s="4" customFormat="1" ht="13.4" customHeight="1">
      <c r="A36" s="909"/>
      <c r="B36" s="893"/>
      <c r="C36" s="19"/>
      <c r="D36" s="96"/>
      <c r="E36" s="867"/>
      <c r="F36" s="854"/>
      <c r="G36" s="872"/>
      <c r="H36" s="872"/>
      <c r="I36" s="81"/>
      <c r="J36" s="55"/>
      <c r="K36" s="448"/>
      <c r="L36" s="148"/>
      <c r="M36" s="148"/>
    </row>
    <row r="37" spans="1:13" s="4" customFormat="1" ht="13.4" customHeight="1">
      <c r="A37" s="215"/>
      <c r="B37" s="204"/>
      <c r="C37" s="108"/>
      <c r="D37" s="97"/>
      <c r="E37" s="196"/>
      <c r="F37" s="204"/>
      <c r="G37" s="197"/>
      <c r="H37" s="197"/>
      <c r="I37" s="60"/>
      <c r="J37" s="57"/>
      <c r="K37" s="448"/>
      <c r="L37" s="147"/>
      <c r="M37" s="148"/>
    </row>
    <row r="38" spans="1:13" s="4" customFormat="1" ht="13.4" customHeight="1">
      <c r="A38" s="215"/>
      <c r="B38" s="194" t="s">
        <v>140</v>
      </c>
      <c r="C38" s="140"/>
      <c r="D38" s="109"/>
      <c r="E38" s="216"/>
      <c r="F38" s="217"/>
      <c r="G38" s="200"/>
      <c r="H38" s="200"/>
      <c r="I38" s="54"/>
      <c r="J38" s="55"/>
      <c r="K38" s="448"/>
      <c r="L38" s="185"/>
      <c r="M38" s="148"/>
    </row>
    <row r="39" spans="1:13" s="4" customFormat="1" ht="13.4" customHeight="1">
      <c r="A39" s="907"/>
      <c r="B39" s="852"/>
      <c r="C39" s="108"/>
      <c r="D39" s="97"/>
      <c r="E39" s="866"/>
      <c r="F39" s="852"/>
      <c r="G39" s="870"/>
      <c r="H39" s="870"/>
      <c r="I39" s="56"/>
      <c r="J39" s="57"/>
      <c r="K39" s="448"/>
    </row>
    <row r="40" spans="1:13" s="4" customFormat="1" ht="13.4" customHeight="1" thickBot="1">
      <c r="A40" s="908"/>
      <c r="B40" s="902"/>
      <c r="C40" s="105"/>
      <c r="D40" s="106"/>
      <c r="E40" s="903"/>
      <c r="F40" s="902"/>
      <c r="G40" s="871"/>
      <c r="H40" s="871"/>
      <c r="I40" s="65"/>
      <c r="J40" s="66"/>
      <c r="K40" s="450"/>
    </row>
    <row r="41" spans="1:13" s="53" customFormat="1" ht="22.4" customHeight="1">
      <c r="A41" s="452"/>
      <c r="B41" s="453"/>
      <c r="F41" s="452"/>
      <c r="H41" s="160"/>
      <c r="I41" s="451"/>
      <c r="J41" s="451" t="s">
        <v>8</v>
      </c>
      <c r="K41" s="450"/>
    </row>
  </sheetData>
  <mergeCells count="100">
    <mergeCell ref="H19:H20"/>
    <mergeCell ref="A31:A32"/>
    <mergeCell ref="A3:A4"/>
    <mergeCell ref="E3:E4"/>
    <mergeCell ref="F3:F4"/>
    <mergeCell ref="A27:A28"/>
    <mergeCell ref="A25:A26"/>
    <mergeCell ref="B25:B26"/>
    <mergeCell ref="B27:B28"/>
    <mergeCell ref="A23:A24"/>
    <mergeCell ref="B23:B24"/>
    <mergeCell ref="E27:E28"/>
    <mergeCell ref="H21:H22"/>
    <mergeCell ref="H23:H24"/>
    <mergeCell ref="H3:H4"/>
    <mergeCell ref="A15:A16"/>
    <mergeCell ref="H39:H40"/>
    <mergeCell ref="H35:H36"/>
    <mergeCell ref="F25:F26"/>
    <mergeCell ref="G33:G34"/>
    <mergeCell ref="H33:H34"/>
    <mergeCell ref="H29:H30"/>
    <mergeCell ref="G39:G40"/>
    <mergeCell ref="G27:G28"/>
    <mergeCell ref="G35:G36"/>
    <mergeCell ref="F33:F34"/>
    <mergeCell ref="G29:G30"/>
    <mergeCell ref="G25:G26"/>
    <mergeCell ref="H31:H32"/>
    <mergeCell ref="G31:G32"/>
    <mergeCell ref="H25:H26"/>
    <mergeCell ref="H27:H28"/>
    <mergeCell ref="B15:B16"/>
    <mergeCell ref="F15:F16"/>
    <mergeCell ref="E23:E24"/>
    <mergeCell ref="F23:F24"/>
    <mergeCell ref="A17:A18"/>
    <mergeCell ref="A21:A22"/>
    <mergeCell ref="B17:B18"/>
    <mergeCell ref="F17:F18"/>
    <mergeCell ref="B21:B22"/>
    <mergeCell ref="E21:E22"/>
    <mergeCell ref="A19:A20"/>
    <mergeCell ref="B19:B20"/>
    <mergeCell ref="E19:E20"/>
    <mergeCell ref="J1:J2"/>
    <mergeCell ref="F1:F2"/>
    <mergeCell ref="H5:H6"/>
    <mergeCell ref="G1:G2"/>
    <mergeCell ref="F5:F6"/>
    <mergeCell ref="H1:H2"/>
    <mergeCell ref="G5:G6"/>
    <mergeCell ref="A1:A2"/>
    <mergeCell ref="I1:I2"/>
    <mergeCell ref="A9:A10"/>
    <mergeCell ref="B9:B10"/>
    <mergeCell ref="F7:F8"/>
    <mergeCell ref="B1:B2"/>
    <mergeCell ref="C1:C2"/>
    <mergeCell ref="D1:D2"/>
    <mergeCell ref="E1:E2"/>
    <mergeCell ref="A5:A6"/>
    <mergeCell ref="A7:A8"/>
    <mergeCell ref="B7:B8"/>
    <mergeCell ref="E5:E6"/>
    <mergeCell ref="B3:D4"/>
    <mergeCell ref="A13:A14"/>
    <mergeCell ref="A11:A12"/>
    <mergeCell ref="B11:B12"/>
    <mergeCell ref="B13:B14"/>
    <mergeCell ref="B5:B6"/>
    <mergeCell ref="F13:F14"/>
    <mergeCell ref="F11:F12"/>
    <mergeCell ref="F9:F10"/>
    <mergeCell ref="F21:F22"/>
    <mergeCell ref="G21:G22"/>
    <mergeCell ref="F19:F20"/>
    <mergeCell ref="G19:G20"/>
    <mergeCell ref="B29:B30"/>
    <mergeCell ref="E29:E30"/>
    <mergeCell ref="E33:E34"/>
    <mergeCell ref="A33:A34"/>
    <mergeCell ref="B31:B32"/>
    <mergeCell ref="B33:B34"/>
    <mergeCell ref="G23:G24"/>
    <mergeCell ref="G3:G4"/>
    <mergeCell ref="A39:A40"/>
    <mergeCell ref="A35:A36"/>
    <mergeCell ref="B35:B36"/>
    <mergeCell ref="E39:E40"/>
    <mergeCell ref="F35:F36"/>
    <mergeCell ref="E35:E36"/>
    <mergeCell ref="B39:B40"/>
    <mergeCell ref="F39:F40"/>
    <mergeCell ref="F27:F28"/>
    <mergeCell ref="F29:F30"/>
    <mergeCell ref="E31:E32"/>
    <mergeCell ref="F31:F32"/>
    <mergeCell ref="E25:E26"/>
    <mergeCell ref="A29:A30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V41"/>
  <sheetViews>
    <sheetView showGridLines="0" view="pageBreakPreview" zoomScale="80" zoomScaleNormal="85" zoomScaleSheetLayoutView="80" workbookViewId="0">
      <selection activeCell="Q34" sqref="Q34"/>
    </sheetView>
  </sheetViews>
  <sheetFormatPr defaultColWidth="9" defaultRowHeight="13"/>
  <cols>
    <col min="1" max="1" width="3.6328125" style="11" customWidth="1"/>
    <col min="2" max="2" width="26.6328125" style="1" customWidth="1"/>
    <col min="3" max="3" width="28.6328125" style="1" customWidth="1"/>
    <col min="4" max="4" width="6.6328125" style="1" customWidth="1"/>
    <col min="5" max="5" width="9.6328125" style="1" customWidth="1"/>
    <col min="6" max="6" width="5.6328125" style="11" customWidth="1"/>
    <col min="7" max="7" width="11.6328125" style="1" customWidth="1"/>
    <col min="8" max="8" width="14.6328125" style="12" customWidth="1"/>
    <col min="9" max="9" width="14.6328125" style="13" customWidth="1"/>
    <col min="10" max="10" width="14.6328125" style="14" customWidth="1"/>
    <col min="11" max="11" width="1.6328125" style="14" customWidth="1"/>
    <col min="12" max="12" width="8.90625" style="142" customWidth="1"/>
    <col min="13" max="13" width="8.90625" style="143" customWidth="1"/>
    <col min="14" max="14" width="1.6328125" style="143" customWidth="1"/>
    <col min="15" max="15" width="8.90625" style="160" customWidth="1"/>
    <col min="16" max="16" width="8.90625" style="161" customWidth="1"/>
    <col min="17" max="22" width="9" style="53"/>
    <col min="23" max="16384" width="9" style="1"/>
  </cols>
  <sheetData>
    <row r="1" spans="1:22" ht="15" customHeight="1">
      <c r="A1" s="890"/>
      <c r="B1" s="876" t="s">
        <v>19</v>
      </c>
      <c r="C1" s="886" t="s">
        <v>9</v>
      </c>
      <c r="D1" s="888"/>
      <c r="E1" s="876" t="s">
        <v>20</v>
      </c>
      <c r="F1" s="876" t="s">
        <v>7</v>
      </c>
      <c r="G1" s="876" t="s">
        <v>21</v>
      </c>
      <c r="H1" s="876" t="s">
        <v>22</v>
      </c>
      <c r="I1" s="878" t="s">
        <v>33</v>
      </c>
      <c r="J1" s="874" t="s">
        <v>34</v>
      </c>
      <c r="K1" s="594"/>
      <c r="L1" s="221"/>
      <c r="M1" s="222"/>
      <c r="N1" s="222"/>
      <c r="O1" s="28"/>
      <c r="P1" s="27"/>
      <c r="Q1" s="20"/>
      <c r="R1" s="1"/>
      <c r="S1" s="20"/>
      <c r="T1" s="1"/>
      <c r="U1" s="1"/>
      <c r="V1" s="1"/>
    </row>
    <row r="2" spans="1:22" s="21" customFormat="1" ht="15" customHeight="1" thickBot="1">
      <c r="A2" s="891"/>
      <c r="B2" s="877"/>
      <c r="C2" s="887"/>
      <c r="D2" s="889"/>
      <c r="E2" s="877"/>
      <c r="F2" s="877"/>
      <c r="G2" s="877"/>
      <c r="H2" s="877"/>
      <c r="I2" s="879"/>
      <c r="J2" s="875"/>
      <c r="K2" s="594"/>
      <c r="L2" s="1025"/>
      <c r="M2" s="223"/>
      <c r="N2" s="223"/>
      <c r="O2" s="28"/>
      <c r="P2" s="27"/>
      <c r="Q2" s="412"/>
      <c r="R2" s="412"/>
      <c r="S2" s="412"/>
    </row>
    <row r="3" spans="1:22" ht="13.4" customHeight="1">
      <c r="A3" s="919" t="s">
        <v>35</v>
      </c>
      <c r="B3" s="920" t="str">
        <f>Ⅰ建築!B5</f>
        <v>建築改修工事</v>
      </c>
      <c r="C3" s="218"/>
      <c r="D3" s="219"/>
      <c r="E3" s="921"/>
      <c r="F3" s="924"/>
      <c r="G3" s="914"/>
      <c r="H3" s="914"/>
      <c r="I3" s="220"/>
      <c r="J3" s="188"/>
      <c r="K3" s="223"/>
      <c r="L3" s="1025"/>
      <c r="M3" s="223"/>
      <c r="N3" s="223"/>
      <c r="O3" s="28"/>
      <c r="P3" s="27"/>
      <c r="Q3" s="20"/>
      <c r="R3" s="20"/>
      <c r="S3" s="20"/>
      <c r="T3" s="1"/>
      <c r="U3" s="1"/>
      <c r="V3" s="1"/>
    </row>
    <row r="4" spans="1:22" ht="13.4" customHeight="1">
      <c r="A4" s="895"/>
      <c r="B4" s="911"/>
      <c r="C4" s="9"/>
      <c r="D4" s="10"/>
      <c r="E4" s="881"/>
      <c r="F4" s="883"/>
      <c r="G4" s="885"/>
      <c r="H4" s="885"/>
      <c r="I4" s="131"/>
      <c r="J4" s="5"/>
      <c r="K4" s="223"/>
      <c r="L4" s="1025"/>
      <c r="M4" s="223"/>
      <c r="N4" s="223"/>
      <c r="O4" s="28"/>
      <c r="P4" s="27"/>
      <c r="Q4" s="20"/>
      <c r="R4" s="20"/>
      <c r="S4" s="20"/>
      <c r="T4" s="1"/>
      <c r="U4" s="1"/>
      <c r="V4" s="1"/>
    </row>
    <row r="5" spans="1:22" s="53" customFormat="1" ht="13.4" customHeight="1">
      <c r="A5" s="864">
        <f>Ⅰ建築!A7</f>
        <v>1</v>
      </c>
      <c r="B5" s="922" t="str">
        <f>Ⅰ建築!B7</f>
        <v>直接仮設工事</v>
      </c>
      <c r="C5" s="18"/>
      <c r="D5" s="97"/>
      <c r="E5" s="866"/>
      <c r="F5" s="852"/>
      <c r="G5" s="870"/>
      <c r="H5" s="870"/>
      <c r="I5" s="56"/>
      <c r="J5" s="57"/>
      <c r="K5" s="148"/>
      <c r="L5" s="147"/>
      <c r="M5" s="148"/>
      <c r="N5" s="148"/>
      <c r="O5" s="144"/>
      <c r="P5" s="145"/>
      <c r="Q5" s="146"/>
      <c r="R5" s="146"/>
      <c r="S5" s="146"/>
      <c r="T5" s="146"/>
      <c r="U5" s="146"/>
      <c r="V5" s="146"/>
    </row>
    <row r="6" spans="1:22" s="53" customFormat="1" ht="13.4" customHeight="1">
      <c r="A6" s="865"/>
      <c r="B6" s="923"/>
      <c r="C6" s="19"/>
      <c r="D6" s="96"/>
      <c r="E6" s="867"/>
      <c r="F6" s="854"/>
      <c r="G6" s="872"/>
      <c r="H6" s="872"/>
      <c r="I6" s="54"/>
      <c r="J6" s="55"/>
      <c r="K6" s="148"/>
      <c r="L6" s="147"/>
      <c r="M6" s="148"/>
      <c r="N6" s="148"/>
      <c r="O6" s="144"/>
      <c r="P6" s="145"/>
      <c r="Q6" s="146"/>
      <c r="R6" s="146"/>
      <c r="S6" s="146"/>
      <c r="T6" s="146"/>
      <c r="U6" s="146" t="s">
        <v>412</v>
      </c>
      <c r="V6" s="146"/>
    </row>
    <row r="7" spans="1:22" s="4" customFormat="1" ht="13.4" customHeight="1">
      <c r="A7" s="907"/>
      <c r="B7" s="892" t="s">
        <v>39</v>
      </c>
      <c r="C7" s="925" t="s">
        <v>54</v>
      </c>
      <c r="D7" s="926"/>
      <c r="E7" s="224"/>
      <c r="F7" s="917" t="s">
        <v>5</v>
      </c>
      <c r="G7" s="211"/>
      <c r="H7" s="211"/>
      <c r="I7" s="151"/>
      <c r="J7" s="615"/>
      <c r="K7" s="617"/>
      <c r="L7" s="156"/>
      <c r="M7" s="618"/>
      <c r="N7" s="618"/>
      <c r="O7" s="154"/>
      <c r="P7" s="1026"/>
      <c r="Q7" s="149"/>
      <c r="R7" s="157"/>
      <c r="S7" s="146"/>
      <c r="T7" s="144" t="s">
        <v>6</v>
      </c>
      <c r="U7" s="146" t="s">
        <v>403</v>
      </c>
      <c r="V7" s="146"/>
    </row>
    <row r="8" spans="1:22" s="4" customFormat="1" ht="13.4" customHeight="1">
      <c r="A8" s="909"/>
      <c r="B8" s="893"/>
      <c r="C8" s="929" t="s">
        <v>413</v>
      </c>
      <c r="D8" s="930"/>
      <c r="E8" s="226">
        <v>2581</v>
      </c>
      <c r="F8" s="918"/>
      <c r="G8" s="734"/>
      <c r="H8" s="228"/>
      <c r="I8" s="152"/>
      <c r="J8" s="184"/>
      <c r="K8" s="153"/>
      <c r="L8" s="156"/>
      <c r="M8" s="153"/>
      <c r="N8" s="153"/>
      <c r="O8" s="157"/>
      <c r="P8" s="155"/>
      <c r="Q8" s="150"/>
      <c r="R8" s="144"/>
      <c r="S8" s="146"/>
      <c r="T8" s="146"/>
      <c r="U8" s="146">
        <v>1890</v>
      </c>
      <c r="V8" s="146" t="s">
        <v>401</v>
      </c>
    </row>
    <row r="9" spans="1:22" s="4" customFormat="1" ht="13.4" customHeight="1">
      <c r="A9" s="907"/>
      <c r="B9" s="892" t="s">
        <v>66</v>
      </c>
      <c r="C9" s="98"/>
      <c r="D9" s="99"/>
      <c r="E9" s="224"/>
      <c r="F9" s="917" t="s">
        <v>5</v>
      </c>
      <c r="G9" s="211"/>
      <c r="H9" s="211"/>
      <c r="I9" s="151"/>
      <c r="J9" s="615"/>
      <c r="K9" s="617"/>
      <c r="L9" s="156"/>
      <c r="M9" s="618"/>
      <c r="N9" s="153"/>
      <c r="O9" s="154"/>
      <c r="P9" s="1026"/>
      <c r="Q9" s="149"/>
      <c r="R9" s="144"/>
      <c r="S9" s="146"/>
      <c r="T9" s="146"/>
      <c r="U9" s="146">
        <v>2400</v>
      </c>
      <c r="V9" s="146" t="s">
        <v>402</v>
      </c>
    </row>
    <row r="10" spans="1:22" s="4" customFormat="1" ht="13.4" customHeight="1">
      <c r="A10" s="909"/>
      <c r="B10" s="893"/>
      <c r="C10" s="124" t="s">
        <v>67</v>
      </c>
      <c r="D10" s="170"/>
      <c r="E10" s="226">
        <v>12.3</v>
      </c>
      <c r="F10" s="918"/>
      <c r="G10" s="734"/>
      <c r="H10" s="228"/>
      <c r="I10" s="152"/>
      <c r="J10" s="184"/>
      <c r="K10" s="153"/>
      <c r="L10" s="156"/>
      <c r="M10" s="153"/>
      <c r="N10" s="153"/>
      <c r="O10" s="157"/>
      <c r="P10" s="155"/>
      <c r="Q10" s="150"/>
      <c r="R10" s="150"/>
      <c r="S10" s="146"/>
      <c r="T10" s="146"/>
      <c r="U10" s="146">
        <f>U8+(U9-U8)/3</f>
        <v>2060</v>
      </c>
      <c r="V10" s="146"/>
    </row>
    <row r="11" spans="1:22" s="4" customFormat="1" ht="13.4" customHeight="1">
      <c r="A11" s="907"/>
      <c r="B11" s="892" t="s">
        <v>40</v>
      </c>
      <c r="C11" s="98"/>
      <c r="D11" s="99"/>
      <c r="E11" s="224"/>
      <c r="F11" s="917" t="s">
        <v>5</v>
      </c>
      <c r="G11" s="211"/>
      <c r="H11" s="211"/>
      <c r="I11" s="151"/>
      <c r="J11" s="615"/>
      <c r="K11" s="153"/>
      <c r="L11" s="156"/>
      <c r="M11" s="618"/>
      <c r="N11" s="153"/>
      <c r="O11" s="154"/>
      <c r="P11" s="1026"/>
      <c r="Q11" s="149"/>
      <c r="R11" s="150"/>
      <c r="S11" s="146"/>
      <c r="T11" s="146"/>
      <c r="U11" s="146"/>
      <c r="V11" s="146"/>
    </row>
    <row r="12" spans="1:22" s="4" customFormat="1" ht="13.4" customHeight="1">
      <c r="A12" s="909"/>
      <c r="B12" s="893"/>
      <c r="C12" s="100" t="s">
        <v>430</v>
      </c>
      <c r="D12" s="170"/>
      <c r="E12" s="226">
        <v>376</v>
      </c>
      <c r="F12" s="918"/>
      <c r="G12" s="734"/>
      <c r="H12" s="212"/>
      <c r="I12" s="152"/>
      <c r="J12" s="184"/>
      <c r="K12" s="618"/>
      <c r="L12" s="156"/>
      <c r="M12" s="153"/>
      <c r="N12" s="153"/>
      <c r="O12" s="157"/>
      <c r="P12" s="155"/>
      <c r="Q12" s="150"/>
      <c r="R12" s="150"/>
      <c r="S12" s="146"/>
      <c r="T12" s="146"/>
      <c r="U12" s="146"/>
      <c r="V12" s="146"/>
    </row>
    <row r="13" spans="1:22" s="4" customFormat="1" ht="13.4" customHeight="1">
      <c r="A13" s="907"/>
      <c r="B13" s="927"/>
      <c r="C13" s="98"/>
      <c r="D13" s="99"/>
      <c r="E13" s="915"/>
      <c r="F13" s="917"/>
      <c r="G13" s="211"/>
      <c r="H13" s="912"/>
      <c r="I13" s="610"/>
      <c r="J13" s="47"/>
      <c r="K13" s="153"/>
      <c r="L13" s="1027"/>
      <c r="M13" s="153"/>
      <c r="N13" s="153"/>
      <c r="O13" s="154"/>
      <c r="P13" s="155"/>
      <c r="Q13" s="149"/>
      <c r="R13" s="150"/>
      <c r="S13" s="146"/>
      <c r="T13" s="146"/>
      <c r="U13" s="146"/>
      <c r="V13" s="146"/>
    </row>
    <row r="14" spans="1:22" s="4" customFormat="1" ht="13.4" customHeight="1">
      <c r="A14" s="909"/>
      <c r="B14" s="928"/>
      <c r="C14" s="100"/>
      <c r="D14" s="101"/>
      <c r="E14" s="916"/>
      <c r="F14" s="918"/>
      <c r="G14" s="228"/>
      <c r="H14" s="913"/>
      <c r="I14" s="41"/>
      <c r="J14" s="49"/>
      <c r="K14" s="153"/>
      <c r="L14" s="156"/>
      <c r="M14" s="153"/>
      <c r="N14" s="153"/>
      <c r="O14" s="157"/>
      <c r="P14" s="155"/>
      <c r="Q14" s="150"/>
      <c r="R14" s="150"/>
      <c r="S14" s="146"/>
      <c r="T14" s="146"/>
      <c r="U14" s="146"/>
      <c r="V14" s="146"/>
    </row>
    <row r="15" spans="1:22" s="4" customFormat="1" ht="13.4" customHeight="1">
      <c r="A15" s="907"/>
      <c r="B15" s="892" t="s">
        <v>41</v>
      </c>
      <c r="C15" s="98" t="s">
        <v>415</v>
      </c>
      <c r="D15" s="99"/>
      <c r="E15" s="224"/>
      <c r="F15" s="917" t="s">
        <v>5</v>
      </c>
      <c r="G15" s="211"/>
      <c r="H15" s="211"/>
      <c r="I15" s="70"/>
      <c r="J15" s="517"/>
      <c r="K15" s="617"/>
      <c r="L15" s="156"/>
      <c r="M15" s="618"/>
      <c r="N15" s="153"/>
      <c r="O15" s="154"/>
      <c r="P15" s="155"/>
      <c r="Q15" s="149"/>
      <c r="R15" s="150"/>
      <c r="S15" s="146"/>
      <c r="T15" s="146"/>
      <c r="U15" s="146"/>
      <c r="V15" s="146"/>
    </row>
    <row r="16" spans="1:22" s="4" customFormat="1" ht="13.4" customHeight="1">
      <c r="A16" s="909"/>
      <c r="B16" s="893"/>
      <c r="C16" s="100" t="s">
        <v>414</v>
      </c>
      <c r="D16" s="170"/>
      <c r="E16" s="226">
        <v>2687</v>
      </c>
      <c r="F16" s="918"/>
      <c r="G16" s="734"/>
      <c r="H16" s="212"/>
      <c r="I16" s="41"/>
      <c r="J16" s="49"/>
      <c r="K16" s="153"/>
      <c r="L16" s="156"/>
      <c r="M16" s="153"/>
      <c r="N16" s="153"/>
      <c r="O16" s="157"/>
      <c r="P16" s="155"/>
      <c r="Q16" s="150"/>
      <c r="R16" s="150"/>
      <c r="S16" s="146"/>
      <c r="T16" s="146"/>
      <c r="U16" s="146"/>
      <c r="V16" s="146"/>
    </row>
    <row r="17" spans="1:22" s="4" customFormat="1" ht="13.4" customHeight="1">
      <c r="A17" s="907"/>
      <c r="B17" s="892" t="s">
        <v>30</v>
      </c>
      <c r="C17" s="102"/>
      <c r="D17" s="99"/>
      <c r="E17" s="224"/>
      <c r="F17" s="917" t="s">
        <v>5</v>
      </c>
      <c r="G17" s="211"/>
      <c r="H17" s="211"/>
      <c r="I17" s="151"/>
      <c r="J17" s="615"/>
      <c r="K17" s="153"/>
      <c r="L17" s="156"/>
      <c r="M17" s="618"/>
      <c r="N17" s="153"/>
      <c r="O17" s="154"/>
      <c r="P17" s="1026"/>
      <c r="Q17" s="149"/>
      <c r="R17" s="150"/>
      <c r="S17" s="146"/>
      <c r="T17" s="146"/>
      <c r="U17" s="146"/>
      <c r="V17" s="146"/>
    </row>
    <row r="18" spans="1:22" s="4" customFormat="1" ht="13.4" customHeight="1">
      <c r="A18" s="909"/>
      <c r="B18" s="931"/>
      <c r="C18" s="103"/>
      <c r="D18" s="170"/>
      <c r="E18" s="226">
        <v>220</v>
      </c>
      <c r="F18" s="918"/>
      <c r="G18" s="734"/>
      <c r="H18" s="212"/>
      <c r="I18" s="152"/>
      <c r="J18" s="184"/>
      <c r="K18" s="618"/>
      <c r="L18" s="156"/>
      <c r="M18" s="153"/>
      <c r="N18" s="153"/>
      <c r="O18" s="157"/>
      <c r="P18" s="155"/>
      <c r="Q18" s="150"/>
      <c r="R18" s="150"/>
      <c r="S18" s="146"/>
      <c r="T18" s="146"/>
      <c r="U18" s="146"/>
      <c r="V18" s="146"/>
    </row>
    <row r="19" spans="1:22" s="4" customFormat="1" ht="13.4" customHeight="1">
      <c r="A19" s="907"/>
      <c r="B19" s="892" t="s">
        <v>31</v>
      </c>
      <c r="C19" s="98"/>
      <c r="D19" s="99"/>
      <c r="E19" s="224"/>
      <c r="F19" s="917" t="s">
        <v>5</v>
      </c>
      <c r="G19" s="211"/>
      <c r="H19" s="211"/>
      <c r="I19" s="151"/>
      <c r="J19" s="615"/>
      <c r="K19" s="153"/>
      <c r="L19" s="156"/>
      <c r="M19" s="618"/>
      <c r="N19" s="153"/>
      <c r="O19" s="154"/>
      <c r="P19" s="1026"/>
      <c r="Q19" s="146"/>
      <c r="R19" s="146"/>
      <c r="S19" s="146"/>
      <c r="T19" s="146"/>
      <c r="U19" s="146"/>
      <c r="V19" s="146"/>
    </row>
    <row r="20" spans="1:22" s="4" customFormat="1" ht="13.4" customHeight="1">
      <c r="A20" s="909"/>
      <c r="B20" s="893"/>
      <c r="C20" s="100"/>
      <c r="D20" s="170"/>
      <c r="E20" s="226">
        <f>E18</f>
        <v>220</v>
      </c>
      <c r="F20" s="918"/>
      <c r="G20" s="734"/>
      <c r="H20" s="212"/>
      <c r="I20" s="152"/>
      <c r="J20" s="184"/>
      <c r="K20" s="618"/>
      <c r="L20" s="156"/>
      <c r="M20" s="153"/>
      <c r="N20" s="153"/>
      <c r="O20" s="157"/>
      <c r="P20" s="155"/>
      <c r="Q20" s="146"/>
      <c r="R20" s="146"/>
      <c r="S20" s="146"/>
      <c r="T20" s="146"/>
      <c r="U20" s="146"/>
      <c r="V20" s="146"/>
    </row>
    <row r="21" spans="1:22" s="4" customFormat="1" ht="13.4" customHeight="1">
      <c r="A21" s="907"/>
      <c r="B21" s="892"/>
      <c r="C21" s="18"/>
      <c r="D21" s="97"/>
      <c r="E21" s="866"/>
      <c r="F21" s="852"/>
      <c r="G21" s="870"/>
      <c r="H21" s="870"/>
      <c r="I21" s="58"/>
      <c r="J21" s="57"/>
      <c r="K21" s="148"/>
      <c r="L21" s="1028"/>
      <c r="M21" s="158"/>
      <c r="N21" s="158"/>
      <c r="O21" s="144"/>
      <c r="P21" s="1029"/>
      <c r="Q21" s="146"/>
      <c r="R21" s="159"/>
      <c r="S21" s="159"/>
      <c r="T21" s="192"/>
      <c r="U21" s="150"/>
      <c r="V21" s="146"/>
    </row>
    <row r="22" spans="1:22" s="4" customFormat="1" ht="13.4" customHeight="1">
      <c r="A22" s="909"/>
      <c r="B22" s="893"/>
      <c r="C22" s="19"/>
      <c r="D22" s="96"/>
      <c r="E22" s="905"/>
      <c r="F22" s="854"/>
      <c r="G22" s="872"/>
      <c r="H22" s="872"/>
      <c r="I22" s="59"/>
      <c r="J22" s="55"/>
      <c r="K22" s="148"/>
      <c r="L22" s="1030"/>
      <c r="M22" s="158"/>
      <c r="N22" s="158"/>
      <c r="O22" s="144"/>
      <c r="P22" s="1029"/>
      <c r="Q22" s="146"/>
      <c r="R22" s="159"/>
      <c r="S22" s="159"/>
      <c r="T22" s="157"/>
      <c r="U22" s="150"/>
      <c r="V22" s="146"/>
    </row>
    <row r="23" spans="1:22" s="4" customFormat="1" ht="13.4" customHeight="1">
      <c r="A23" s="907"/>
      <c r="B23" s="587"/>
      <c r="C23" s="488"/>
      <c r="D23" s="589"/>
      <c r="E23" s="485"/>
      <c r="F23" s="852" t="s">
        <v>443</v>
      </c>
      <c r="G23" s="486"/>
      <c r="H23" s="584"/>
      <c r="I23" s="151"/>
      <c r="J23" s="615"/>
      <c r="K23" s="148"/>
      <c r="L23" s="156"/>
      <c r="M23" s="618"/>
      <c r="N23" s="153"/>
      <c r="O23" s="154"/>
      <c r="P23" s="1026"/>
      <c r="Q23" s="146"/>
      <c r="R23" s="146"/>
      <c r="S23" s="146"/>
      <c r="T23" s="146"/>
      <c r="U23" s="146"/>
      <c r="V23" s="146"/>
    </row>
    <row r="24" spans="1:22" s="4" customFormat="1" ht="13.4" customHeight="1">
      <c r="A24" s="909"/>
      <c r="B24" s="586" t="s">
        <v>444</v>
      </c>
      <c r="C24" s="19" t="s">
        <v>445</v>
      </c>
      <c r="D24" s="139"/>
      <c r="E24" s="487">
        <v>2</v>
      </c>
      <c r="F24" s="854"/>
      <c r="G24" s="734"/>
      <c r="H24" s="585"/>
      <c r="I24" s="152"/>
      <c r="J24" s="184"/>
      <c r="K24" s="616"/>
      <c r="L24" s="156"/>
      <c r="M24" s="153"/>
      <c r="N24" s="153"/>
      <c r="O24" s="157"/>
      <c r="P24" s="155"/>
      <c r="Q24" s="146"/>
      <c r="R24" s="146"/>
      <c r="S24" s="146"/>
      <c r="T24" s="146"/>
      <c r="U24" s="146"/>
      <c r="V24" s="146"/>
    </row>
    <row r="25" spans="1:22" s="4" customFormat="1" ht="13.4" customHeight="1">
      <c r="A25" s="907"/>
      <c r="B25" s="892"/>
      <c r="C25" s="18"/>
      <c r="D25" s="97"/>
      <c r="E25" s="866"/>
      <c r="F25" s="852"/>
      <c r="G25" s="870"/>
      <c r="H25" s="870"/>
      <c r="I25" s="61"/>
      <c r="J25" s="62"/>
      <c r="K25" s="147"/>
      <c r="L25" s="147"/>
      <c r="M25" s="148"/>
      <c r="N25" s="148"/>
      <c r="O25" s="144"/>
      <c r="P25" s="145"/>
      <c r="Q25" s="146"/>
      <c r="R25" s="146"/>
      <c r="S25" s="146"/>
      <c r="T25" s="146"/>
      <c r="U25" s="146"/>
      <c r="V25" s="146"/>
    </row>
    <row r="26" spans="1:22" s="4" customFormat="1" ht="13.4" customHeight="1">
      <c r="A26" s="909"/>
      <c r="B26" s="893"/>
      <c r="C26" s="19"/>
      <c r="D26" s="96"/>
      <c r="E26" s="867"/>
      <c r="F26" s="854"/>
      <c r="G26" s="872"/>
      <c r="H26" s="872"/>
      <c r="I26" s="63"/>
      <c r="J26" s="55"/>
      <c r="K26" s="148"/>
      <c r="L26" s="147"/>
      <c r="M26" s="148"/>
      <c r="N26" s="148"/>
      <c r="O26" s="144"/>
      <c r="P26" s="145"/>
      <c r="Q26" s="146"/>
      <c r="R26" s="146"/>
      <c r="S26" s="146"/>
      <c r="T26" s="146"/>
      <c r="U26" s="146"/>
      <c r="V26" s="146"/>
    </row>
    <row r="27" spans="1:22" s="4" customFormat="1" ht="13.4" customHeight="1">
      <c r="A27" s="907"/>
      <c r="B27" s="892"/>
      <c r="C27" s="18"/>
      <c r="D27" s="97"/>
      <c r="E27" s="866"/>
      <c r="F27" s="852"/>
      <c r="G27" s="912"/>
      <c r="H27" s="870"/>
      <c r="I27" s="61"/>
      <c r="J27" s="57"/>
      <c r="K27" s="148"/>
      <c r="L27" s="147"/>
      <c r="M27" s="148"/>
      <c r="N27" s="148"/>
      <c r="O27" s="144"/>
      <c r="P27" s="145"/>
      <c r="Q27" s="146"/>
      <c r="R27" s="146"/>
      <c r="S27" s="146"/>
      <c r="T27" s="53"/>
      <c r="U27" s="53"/>
      <c r="V27" s="53"/>
    </row>
    <row r="28" spans="1:22" s="4" customFormat="1" ht="13.4" customHeight="1">
      <c r="A28" s="909"/>
      <c r="B28" s="893"/>
      <c r="C28" s="19"/>
      <c r="D28" s="96"/>
      <c r="E28" s="867"/>
      <c r="F28" s="854"/>
      <c r="G28" s="913"/>
      <c r="H28" s="872"/>
      <c r="I28" s="63"/>
      <c r="J28" s="55"/>
      <c r="K28" s="148"/>
      <c r="L28" s="147"/>
      <c r="M28" s="148"/>
      <c r="N28" s="148"/>
      <c r="O28" s="144"/>
      <c r="P28" s="145"/>
      <c r="Q28" s="146"/>
      <c r="R28" s="146"/>
      <c r="S28" s="146"/>
      <c r="T28" s="53"/>
      <c r="U28" s="53"/>
      <c r="V28" s="53"/>
    </row>
    <row r="29" spans="1:22" s="4" customFormat="1" ht="13.4" customHeight="1">
      <c r="A29" s="907"/>
      <c r="B29" s="892"/>
      <c r="C29" s="18"/>
      <c r="D29" s="97"/>
      <c r="E29" s="866"/>
      <c r="F29" s="852"/>
      <c r="G29" s="912"/>
      <c r="H29" s="870"/>
      <c r="I29" s="61"/>
      <c r="J29" s="57"/>
      <c r="K29" s="148"/>
      <c r="L29" s="147"/>
      <c r="M29" s="148"/>
      <c r="N29" s="148"/>
      <c r="O29" s="144"/>
      <c r="P29" s="145"/>
      <c r="Q29" s="146"/>
      <c r="R29" s="146"/>
      <c r="S29" s="146"/>
      <c r="T29" s="53"/>
      <c r="U29" s="53"/>
      <c r="V29" s="53"/>
    </row>
    <row r="30" spans="1:22" s="4" customFormat="1" ht="13.4" customHeight="1">
      <c r="A30" s="909"/>
      <c r="B30" s="893"/>
      <c r="C30" s="19"/>
      <c r="D30" s="96"/>
      <c r="E30" s="867"/>
      <c r="F30" s="854"/>
      <c r="G30" s="913"/>
      <c r="H30" s="872"/>
      <c r="I30" s="63"/>
      <c r="J30" s="55"/>
      <c r="K30" s="148"/>
      <c r="L30" s="147"/>
      <c r="M30" s="148"/>
      <c r="N30" s="148"/>
      <c r="O30" s="144"/>
      <c r="P30" s="145"/>
      <c r="Q30" s="146"/>
      <c r="R30" s="146"/>
      <c r="S30" s="146"/>
      <c r="T30" s="53"/>
      <c r="U30" s="53"/>
      <c r="V30" s="53"/>
    </row>
    <row r="31" spans="1:22" s="4" customFormat="1" ht="13.4" customHeight="1">
      <c r="A31" s="907"/>
      <c r="B31" s="892"/>
      <c r="C31" s="18"/>
      <c r="D31" s="97"/>
      <c r="E31" s="866"/>
      <c r="F31" s="852"/>
      <c r="G31" s="912"/>
      <c r="H31" s="870"/>
      <c r="I31" s="61"/>
      <c r="J31" s="57"/>
      <c r="K31" s="148"/>
      <c r="L31" s="147"/>
      <c r="M31" s="148"/>
      <c r="N31" s="148"/>
      <c r="O31" s="144"/>
      <c r="P31" s="145"/>
      <c r="Q31" s="146"/>
      <c r="R31" s="146"/>
      <c r="S31" s="146"/>
      <c r="T31" s="53"/>
      <c r="U31" s="53"/>
      <c r="V31" s="53"/>
    </row>
    <row r="32" spans="1:22" s="4" customFormat="1" ht="13.4" customHeight="1">
      <c r="A32" s="909"/>
      <c r="B32" s="893"/>
      <c r="C32" s="19"/>
      <c r="D32" s="96"/>
      <c r="E32" s="867"/>
      <c r="F32" s="854"/>
      <c r="G32" s="913"/>
      <c r="H32" s="872"/>
      <c r="I32" s="64"/>
      <c r="J32" s="55"/>
      <c r="K32" s="148"/>
      <c r="L32" s="147"/>
      <c r="M32" s="148"/>
      <c r="N32" s="148"/>
      <c r="O32" s="144"/>
      <c r="P32" s="145"/>
      <c r="Q32" s="146"/>
      <c r="R32" s="146"/>
      <c r="S32" s="146"/>
      <c r="T32" s="53"/>
      <c r="U32" s="53"/>
      <c r="V32" s="53"/>
    </row>
    <row r="33" spans="1:22" s="4" customFormat="1" ht="13.4" customHeight="1">
      <c r="A33" s="907"/>
      <c r="B33" s="892"/>
      <c r="C33" s="18"/>
      <c r="D33" s="97"/>
      <c r="E33" s="866"/>
      <c r="F33" s="852"/>
      <c r="G33" s="870"/>
      <c r="H33" s="870"/>
      <c r="I33" s="60"/>
      <c r="J33" s="57"/>
      <c r="K33" s="148"/>
      <c r="L33" s="147"/>
      <c r="M33" s="148"/>
      <c r="N33" s="148"/>
      <c r="O33" s="144"/>
      <c r="P33" s="145"/>
      <c r="Q33" s="146"/>
      <c r="R33" s="146"/>
      <c r="S33" s="146"/>
      <c r="T33" s="53"/>
      <c r="U33" s="53"/>
      <c r="V33" s="53"/>
    </row>
    <row r="34" spans="1:22" s="4" customFormat="1" ht="13.4" customHeight="1">
      <c r="A34" s="909"/>
      <c r="B34" s="893"/>
      <c r="C34" s="19"/>
      <c r="D34" s="96"/>
      <c r="E34" s="867"/>
      <c r="F34" s="854"/>
      <c r="G34" s="872"/>
      <c r="H34" s="872"/>
      <c r="I34" s="59"/>
      <c r="J34" s="55"/>
      <c r="K34" s="148"/>
      <c r="L34" s="147"/>
      <c r="M34" s="148"/>
      <c r="N34" s="148"/>
      <c r="O34" s="144"/>
      <c r="P34" s="145"/>
      <c r="Q34" s="146"/>
      <c r="R34" s="146"/>
      <c r="S34" s="146"/>
      <c r="T34" s="53"/>
      <c r="U34" s="53"/>
      <c r="V34" s="53"/>
    </row>
    <row r="35" spans="1:22" s="4" customFormat="1" ht="13.4" customHeight="1">
      <c r="A35" s="907"/>
      <c r="B35" s="852"/>
      <c r="C35" s="18"/>
      <c r="D35" s="97"/>
      <c r="E35" s="866"/>
      <c r="F35" s="852"/>
      <c r="G35" s="870"/>
      <c r="H35" s="870"/>
      <c r="I35" s="56"/>
      <c r="J35" s="57"/>
      <c r="K35" s="148"/>
      <c r="L35" s="147"/>
      <c r="M35" s="148"/>
      <c r="N35" s="148"/>
      <c r="O35" s="144"/>
      <c r="P35" s="145"/>
      <c r="Q35" s="146"/>
      <c r="R35" s="146"/>
      <c r="S35" s="146"/>
      <c r="T35" s="53"/>
      <c r="U35" s="53"/>
      <c r="V35" s="53"/>
    </row>
    <row r="36" spans="1:22" s="4" customFormat="1" ht="13.4" customHeight="1">
      <c r="A36" s="909"/>
      <c r="B36" s="854"/>
      <c r="C36" s="19"/>
      <c r="D36" s="96"/>
      <c r="E36" s="867"/>
      <c r="F36" s="854"/>
      <c r="G36" s="872"/>
      <c r="H36" s="872"/>
      <c r="I36" s="54"/>
      <c r="J36" s="55"/>
      <c r="K36" s="148"/>
      <c r="L36" s="147"/>
      <c r="M36" s="148"/>
      <c r="N36" s="148"/>
      <c r="O36" s="144"/>
      <c r="P36" s="145"/>
      <c r="Q36" s="146"/>
      <c r="R36" s="146"/>
      <c r="S36" s="146"/>
      <c r="T36" s="53"/>
      <c r="U36" s="53"/>
      <c r="V36" s="53"/>
    </row>
    <row r="37" spans="1:22" s="4" customFormat="1" ht="13.4" customHeight="1">
      <c r="A37" s="907"/>
      <c r="B37" s="852" t="s">
        <v>139</v>
      </c>
      <c r="C37" s="18"/>
      <c r="D37" s="97"/>
      <c r="E37" s="866"/>
      <c r="F37" s="852"/>
      <c r="G37" s="870"/>
      <c r="H37" s="197"/>
      <c r="I37" s="56"/>
      <c r="J37" s="57"/>
      <c r="K37" s="148"/>
      <c r="L37" s="142"/>
      <c r="M37" s="143"/>
      <c r="N37" s="143"/>
      <c r="O37" s="144"/>
      <c r="P37" s="145"/>
      <c r="Q37" s="146"/>
      <c r="R37" s="53"/>
      <c r="S37" s="146"/>
      <c r="T37" s="53"/>
      <c r="U37" s="53"/>
      <c r="V37" s="53"/>
    </row>
    <row r="38" spans="1:22" s="4" customFormat="1" ht="13.4" customHeight="1">
      <c r="A38" s="909"/>
      <c r="B38" s="854"/>
      <c r="C38" s="19"/>
      <c r="D38" s="96"/>
      <c r="E38" s="867"/>
      <c r="F38" s="854"/>
      <c r="G38" s="872"/>
      <c r="H38" s="199"/>
      <c r="I38" s="54"/>
      <c r="J38" s="55"/>
      <c r="K38" s="148"/>
      <c r="L38" s="142"/>
      <c r="M38" s="143"/>
      <c r="N38" s="143"/>
      <c r="O38" s="144"/>
      <c r="P38" s="145"/>
      <c r="Q38" s="146"/>
      <c r="R38" s="53"/>
      <c r="S38" s="146"/>
      <c r="T38" s="53"/>
      <c r="U38" s="53"/>
      <c r="V38" s="53"/>
    </row>
    <row r="39" spans="1:22" s="4" customFormat="1" ht="13.4" customHeight="1">
      <c r="A39" s="907"/>
      <c r="B39" s="852"/>
      <c r="C39" s="18"/>
      <c r="D39" s="97"/>
      <c r="E39" s="866"/>
      <c r="F39" s="852"/>
      <c r="G39" s="870"/>
      <c r="H39" s="870"/>
      <c r="I39" s="56"/>
      <c r="J39" s="57"/>
      <c r="K39" s="148"/>
      <c r="L39" s="142"/>
      <c r="M39" s="143"/>
      <c r="N39" s="143"/>
      <c r="O39" s="144"/>
      <c r="P39" s="145"/>
      <c r="Q39" s="146"/>
      <c r="R39" s="53"/>
      <c r="S39" s="146"/>
      <c r="T39" s="53"/>
      <c r="U39" s="53"/>
      <c r="V39" s="53"/>
    </row>
    <row r="40" spans="1:22" s="4" customFormat="1" ht="13.4" customHeight="1" thickBot="1">
      <c r="A40" s="908"/>
      <c r="B40" s="902"/>
      <c r="C40" s="105"/>
      <c r="D40" s="106"/>
      <c r="E40" s="903"/>
      <c r="F40" s="902"/>
      <c r="G40" s="871"/>
      <c r="H40" s="871"/>
      <c r="I40" s="65"/>
      <c r="J40" s="66"/>
      <c r="K40" s="148"/>
      <c r="L40" s="142"/>
      <c r="M40" s="143"/>
      <c r="N40" s="143"/>
      <c r="O40" s="144"/>
      <c r="P40" s="145"/>
      <c r="Q40" s="146"/>
      <c r="R40" s="53"/>
      <c r="S40" s="146"/>
      <c r="T40" s="53"/>
      <c r="U40" s="53"/>
      <c r="V40" s="53"/>
    </row>
    <row r="41" spans="1:22" s="53" customFormat="1" ht="22.4" customHeight="1">
      <c r="A41" s="464"/>
      <c r="B41" s="461"/>
      <c r="C41" s="462"/>
      <c r="D41" s="462"/>
      <c r="E41" s="462"/>
      <c r="F41" s="464"/>
      <c r="G41" s="462"/>
      <c r="H41" s="465"/>
      <c r="I41" s="466"/>
      <c r="J41" s="466" t="s">
        <v>8</v>
      </c>
      <c r="K41" s="476"/>
      <c r="L41" s="142"/>
      <c r="M41" s="143"/>
      <c r="N41" s="143"/>
      <c r="O41" s="160"/>
      <c r="P41" s="161"/>
    </row>
  </sheetData>
  <mergeCells count="102">
    <mergeCell ref="B21:B22"/>
    <mergeCell ref="B17:B18"/>
    <mergeCell ref="B15:B16"/>
    <mergeCell ref="A15:A16"/>
    <mergeCell ref="E27:E28"/>
    <mergeCell ref="A17:A18"/>
    <mergeCell ref="A29:A30"/>
    <mergeCell ref="A27:A28"/>
    <mergeCell ref="B25:B26"/>
    <mergeCell ref="A19:A20"/>
    <mergeCell ref="B19:B20"/>
    <mergeCell ref="A21:A22"/>
    <mergeCell ref="E25:E26"/>
    <mergeCell ref="A1:A2"/>
    <mergeCell ref="B1:B2"/>
    <mergeCell ref="A13:A14"/>
    <mergeCell ref="D1:D2"/>
    <mergeCell ref="F7:F8"/>
    <mergeCell ref="A3:A4"/>
    <mergeCell ref="C1:C2"/>
    <mergeCell ref="B3:B4"/>
    <mergeCell ref="E3:E4"/>
    <mergeCell ref="A9:A10"/>
    <mergeCell ref="A5:A6"/>
    <mergeCell ref="B5:B6"/>
    <mergeCell ref="E5:E6"/>
    <mergeCell ref="F5:F6"/>
    <mergeCell ref="F3:F4"/>
    <mergeCell ref="F13:F14"/>
    <mergeCell ref="C7:D7"/>
    <mergeCell ref="A7:A8"/>
    <mergeCell ref="A11:A12"/>
    <mergeCell ref="B11:B12"/>
    <mergeCell ref="B9:B10"/>
    <mergeCell ref="B7:B8"/>
    <mergeCell ref="B13:B14"/>
    <mergeCell ref="C8:D8"/>
    <mergeCell ref="H39:H40"/>
    <mergeCell ref="G33:G34"/>
    <mergeCell ref="H29:H30"/>
    <mergeCell ref="F39:F40"/>
    <mergeCell ref="G29:G30"/>
    <mergeCell ref="G37:G38"/>
    <mergeCell ref="F31:F32"/>
    <mergeCell ref="F33:F34"/>
    <mergeCell ref="G35:G36"/>
    <mergeCell ref="G31:G32"/>
    <mergeCell ref="F35:F36"/>
    <mergeCell ref="F29:F30"/>
    <mergeCell ref="I1:I2"/>
    <mergeCell ref="H13:H14"/>
    <mergeCell ref="H3:H4"/>
    <mergeCell ref="H1:H2"/>
    <mergeCell ref="H27:H28"/>
    <mergeCell ref="H35:H36"/>
    <mergeCell ref="H33:H34"/>
    <mergeCell ref="H31:H32"/>
    <mergeCell ref="J1:J2"/>
    <mergeCell ref="H5:H6"/>
    <mergeCell ref="H25:H26"/>
    <mergeCell ref="H21:H22"/>
    <mergeCell ref="G5:G6"/>
    <mergeCell ref="F1:F2"/>
    <mergeCell ref="G1:G2"/>
    <mergeCell ref="G3:G4"/>
    <mergeCell ref="E37:E38"/>
    <mergeCell ref="G21:G22"/>
    <mergeCell ref="G25:G26"/>
    <mergeCell ref="E1:E2"/>
    <mergeCell ref="E13:E14"/>
    <mergeCell ref="F9:F10"/>
    <mergeCell ref="E21:E22"/>
    <mergeCell ref="F25:F26"/>
    <mergeCell ref="F15:F16"/>
    <mergeCell ref="E33:E34"/>
    <mergeCell ref="F19:F20"/>
    <mergeCell ref="F17:F18"/>
    <mergeCell ref="F11:F12"/>
    <mergeCell ref="B35:B36"/>
    <mergeCell ref="E29:E30"/>
    <mergeCell ref="F21:F22"/>
    <mergeCell ref="F23:F24"/>
    <mergeCell ref="A39:A40"/>
    <mergeCell ref="A35:A36"/>
    <mergeCell ref="A37:A38"/>
    <mergeCell ref="G39:G40"/>
    <mergeCell ref="F27:F28"/>
    <mergeCell ref="G27:G28"/>
    <mergeCell ref="E35:E36"/>
    <mergeCell ref="F37:F38"/>
    <mergeCell ref="A23:A24"/>
    <mergeCell ref="B39:B40"/>
    <mergeCell ref="E39:E40"/>
    <mergeCell ref="B27:B28"/>
    <mergeCell ref="B37:B38"/>
    <mergeCell ref="E31:E32"/>
    <mergeCell ref="B33:B34"/>
    <mergeCell ref="B31:B32"/>
    <mergeCell ref="B29:B30"/>
    <mergeCell ref="A33:A34"/>
    <mergeCell ref="A31:A32"/>
    <mergeCell ref="A25:A26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AI164"/>
  <sheetViews>
    <sheetView showGridLines="0" view="pageBreakPreview" zoomScale="80" zoomScaleNormal="85" zoomScaleSheetLayoutView="80" workbookViewId="0">
      <selection activeCell="J31" sqref="J31"/>
    </sheetView>
  </sheetViews>
  <sheetFormatPr defaultColWidth="9" defaultRowHeight="13"/>
  <cols>
    <col min="1" max="1" width="3.6328125" style="35" customWidth="1"/>
    <col min="2" max="2" width="26.6328125" style="36" customWidth="1"/>
    <col min="3" max="3" width="28.6328125" style="36" customWidth="1"/>
    <col min="4" max="4" width="6.6328125" style="36" customWidth="1"/>
    <col min="5" max="5" width="9.6328125" style="45" customWidth="1"/>
    <col min="6" max="6" width="5.6328125" style="35" customWidth="1"/>
    <col min="7" max="7" width="11.6328125" style="36" customWidth="1"/>
    <col min="8" max="8" width="14.6328125" style="37" customWidth="1"/>
    <col min="9" max="9" width="14.6328125" style="38" customWidth="1"/>
    <col min="10" max="10" width="14.6328125" style="39" customWidth="1"/>
    <col min="11" max="11" width="1.453125" style="39" customWidth="1"/>
    <col min="12" max="12" width="8.453125" style="156" customWidth="1"/>
    <col min="13" max="13" width="7.36328125" style="153" customWidth="1"/>
    <col min="14" max="14" width="1.6328125" style="153" customWidth="1"/>
    <col min="15" max="15" width="8.453125" style="446" customWidth="1"/>
    <col min="16" max="16" width="11.453125" style="661" bestFit="1" customWidth="1"/>
    <col min="17" max="17" width="1.6328125" style="446" customWidth="1"/>
    <col min="18" max="18" width="8.453125" style="661" customWidth="1"/>
    <col min="19" max="19" width="8.453125" style="121" customWidth="1"/>
    <col min="20" max="20" width="10.08984375" style="121" bestFit="1" customWidth="1"/>
    <col min="21" max="22" width="8.453125" style="121" customWidth="1"/>
    <col min="23" max="23" width="9" style="129"/>
    <col min="24" max="16384" width="9" style="36"/>
  </cols>
  <sheetData>
    <row r="1" spans="1:23" ht="15" customHeight="1">
      <c r="A1" s="944"/>
      <c r="B1" s="941" t="s">
        <v>19</v>
      </c>
      <c r="C1" s="948" t="s">
        <v>9</v>
      </c>
      <c r="D1" s="946"/>
      <c r="E1" s="941" t="s">
        <v>20</v>
      </c>
      <c r="F1" s="941" t="s">
        <v>7</v>
      </c>
      <c r="G1" s="941" t="s">
        <v>21</v>
      </c>
      <c r="H1" s="941" t="s">
        <v>22</v>
      </c>
      <c r="I1" s="939" t="s">
        <v>33</v>
      </c>
      <c r="J1" s="932" t="s">
        <v>34</v>
      </c>
      <c r="K1" s="654"/>
      <c r="L1" s="38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</row>
    <row r="2" spans="1:23" s="656" customFormat="1" ht="15" customHeight="1" thickBot="1">
      <c r="A2" s="945"/>
      <c r="B2" s="942"/>
      <c r="C2" s="949"/>
      <c r="D2" s="947"/>
      <c r="E2" s="942"/>
      <c r="F2" s="942"/>
      <c r="G2" s="942"/>
      <c r="H2" s="942"/>
      <c r="I2" s="940"/>
      <c r="J2" s="933"/>
      <c r="K2" s="654"/>
      <c r="L2" s="38"/>
      <c r="M2" s="36"/>
      <c r="N2" s="36"/>
      <c r="O2" s="36"/>
      <c r="P2" s="36"/>
    </row>
    <row r="3" spans="1:23" ht="13.4" customHeight="1">
      <c r="A3" s="963" t="s">
        <v>35</v>
      </c>
      <c r="B3" s="961" t="str">
        <f>Ⅰ建築!B5</f>
        <v>建築改修工事</v>
      </c>
      <c r="C3" s="233"/>
      <c r="D3" s="234"/>
      <c r="E3" s="958"/>
      <c r="F3" s="793"/>
      <c r="G3" s="956"/>
      <c r="H3" s="956"/>
      <c r="I3" s="31"/>
      <c r="J3" s="32"/>
      <c r="K3" s="611"/>
      <c r="L3" s="235"/>
      <c r="M3" s="657"/>
      <c r="N3" s="657"/>
      <c r="O3" s="658"/>
      <c r="P3" s="659"/>
      <c r="Q3" s="658"/>
      <c r="R3" s="659"/>
      <c r="S3" s="660"/>
      <c r="T3" s="660"/>
      <c r="U3" s="660"/>
      <c r="V3" s="660"/>
      <c r="W3" s="36"/>
    </row>
    <row r="4" spans="1:23" ht="13.4" customHeight="1">
      <c r="A4" s="964"/>
      <c r="B4" s="962"/>
      <c r="C4" s="236"/>
      <c r="D4" s="237"/>
      <c r="E4" s="959"/>
      <c r="F4" s="794"/>
      <c r="G4" s="957"/>
      <c r="H4" s="957"/>
      <c r="I4" s="33"/>
      <c r="J4" s="23"/>
      <c r="K4" s="611"/>
      <c r="L4" s="235"/>
      <c r="M4" s="657"/>
      <c r="N4" s="611"/>
      <c r="O4" s="658"/>
      <c r="P4" s="659"/>
      <c r="Q4" s="658"/>
      <c r="R4" s="659"/>
      <c r="S4" s="660"/>
      <c r="T4" s="660"/>
      <c r="U4" s="660"/>
      <c r="V4" s="660"/>
      <c r="W4" s="36"/>
    </row>
    <row r="5" spans="1:23" s="132" customFormat="1" ht="13.4" customHeight="1">
      <c r="A5" s="952">
        <f>Ⅰ建築!A9</f>
        <v>2</v>
      </c>
      <c r="B5" s="954" t="str">
        <f>Ⅰ建築!B9</f>
        <v>防水改修工事</v>
      </c>
      <c r="C5" s="98"/>
      <c r="D5" s="99"/>
      <c r="E5" s="915"/>
      <c r="F5" s="770"/>
      <c r="G5" s="912"/>
      <c r="H5" s="912"/>
      <c r="I5" s="67"/>
      <c r="J5" s="47"/>
      <c r="K5" s="153"/>
      <c r="L5" s="156"/>
      <c r="M5" s="153"/>
      <c r="N5" s="153"/>
      <c r="O5" s="446"/>
      <c r="P5" s="661"/>
      <c r="Q5" s="446"/>
      <c r="R5" s="661"/>
      <c r="S5" s="121"/>
      <c r="T5" s="121"/>
      <c r="U5" s="121"/>
      <c r="V5" s="121"/>
      <c r="W5" s="129"/>
    </row>
    <row r="6" spans="1:23" s="132" customFormat="1" ht="13.4" customHeight="1">
      <c r="A6" s="953"/>
      <c r="B6" s="955"/>
      <c r="C6" s="100"/>
      <c r="D6" s="101"/>
      <c r="E6" s="916"/>
      <c r="F6" s="771"/>
      <c r="G6" s="913"/>
      <c r="H6" s="913"/>
      <c r="I6" s="68"/>
      <c r="J6" s="49"/>
      <c r="K6" s="153"/>
      <c r="L6" s="156"/>
      <c r="M6" s="153"/>
      <c r="N6" s="153"/>
      <c r="O6" s="446"/>
      <c r="P6" s="661"/>
      <c r="Q6" s="446"/>
      <c r="R6" s="446"/>
      <c r="S6" s="446"/>
      <c r="T6" s="446"/>
      <c r="U6" s="121"/>
      <c r="V6" s="121"/>
      <c r="W6" s="129"/>
    </row>
    <row r="7" spans="1:23" s="132" customFormat="1" ht="13.4" customHeight="1">
      <c r="A7" s="778"/>
      <c r="B7" s="785"/>
      <c r="C7" s="98"/>
      <c r="D7" s="99"/>
      <c r="E7" s="776"/>
      <c r="F7" s="770"/>
      <c r="G7" s="768"/>
      <c r="H7" s="768"/>
      <c r="I7" s="70"/>
      <c r="J7" s="47"/>
      <c r="K7" s="153"/>
      <c r="L7" s="156"/>
      <c r="M7" s="153"/>
      <c r="N7" s="153"/>
      <c r="O7" s="662"/>
      <c r="P7" s="663"/>
      <c r="Q7" s="662"/>
      <c r="R7" s="662"/>
      <c r="S7" s="446"/>
      <c r="T7" s="446"/>
      <c r="U7" s="121"/>
      <c r="V7" s="121"/>
      <c r="W7" s="129"/>
    </row>
    <row r="8" spans="1:23" s="132" customFormat="1" ht="13.4" customHeight="1">
      <c r="A8" s="779"/>
      <c r="B8" s="787" t="s">
        <v>105</v>
      </c>
      <c r="C8" s="100"/>
      <c r="D8" s="101"/>
      <c r="E8" s="777"/>
      <c r="F8" s="771"/>
      <c r="G8" s="769"/>
      <c r="H8" s="769"/>
      <c r="I8" s="41"/>
      <c r="J8" s="49"/>
      <c r="K8" s="153"/>
      <c r="L8" s="156"/>
      <c r="M8" s="153"/>
      <c r="N8" s="153"/>
      <c r="O8" s="662"/>
      <c r="P8" s="663"/>
      <c r="Q8" s="662"/>
      <c r="R8" s="662"/>
      <c r="S8" s="446"/>
      <c r="T8" s="446"/>
      <c r="U8" s="121"/>
      <c r="V8" s="121"/>
      <c r="W8" s="129"/>
    </row>
    <row r="9" spans="1:23" s="132" customFormat="1" ht="13.4" customHeight="1">
      <c r="A9" s="778"/>
      <c r="B9" s="774" t="s">
        <v>326</v>
      </c>
      <c r="C9" s="98" t="s">
        <v>117</v>
      </c>
      <c r="D9" s="99"/>
      <c r="E9" s="776"/>
      <c r="F9" s="472"/>
      <c r="G9" s="768"/>
      <c r="H9" s="768"/>
      <c r="I9" s="70"/>
      <c r="J9" s="47"/>
      <c r="K9" s="618"/>
      <c r="L9" s="156"/>
      <c r="M9" s="153"/>
      <c r="N9" s="153"/>
      <c r="O9" s="700"/>
      <c r="P9" s="1031"/>
      <c r="Q9" s="662"/>
      <c r="R9" s="662"/>
      <c r="S9" s="446"/>
      <c r="T9" s="446"/>
      <c r="U9" s="121"/>
      <c r="V9" s="121"/>
      <c r="W9" s="129"/>
    </row>
    <row r="10" spans="1:23" s="132" customFormat="1" ht="13.4" customHeight="1">
      <c r="A10" s="779"/>
      <c r="B10" s="775" t="s">
        <v>107</v>
      </c>
      <c r="C10" s="100" t="s">
        <v>323</v>
      </c>
      <c r="D10" s="101"/>
      <c r="E10" s="777">
        <v>1.3</v>
      </c>
      <c r="F10" s="771" t="s">
        <v>104</v>
      </c>
      <c r="G10" s="769"/>
      <c r="H10" s="769"/>
      <c r="I10" s="41"/>
      <c r="J10" s="49"/>
      <c r="K10" s="618"/>
      <c r="L10" s="156"/>
      <c r="M10" s="153"/>
      <c r="N10" s="153"/>
      <c r="O10" s="662"/>
      <c r="P10" s="663"/>
      <c r="Q10" s="662"/>
      <c r="R10" s="662"/>
      <c r="S10" s="446"/>
      <c r="T10" s="446"/>
      <c r="U10" s="121"/>
      <c r="V10" s="121"/>
      <c r="W10" s="129"/>
    </row>
    <row r="11" spans="1:23" s="132" customFormat="1" ht="13.4" customHeight="1">
      <c r="A11" s="778"/>
      <c r="B11" s="774"/>
      <c r="C11" s="98"/>
      <c r="D11" s="99"/>
      <c r="E11" s="776"/>
      <c r="F11" s="770"/>
      <c r="G11" s="768"/>
      <c r="H11" s="768"/>
      <c r="I11" s="664"/>
      <c r="J11" s="665"/>
      <c r="K11" s="618"/>
      <c r="L11" s="156"/>
      <c r="M11" s="153"/>
      <c r="N11" s="153"/>
      <c r="O11" s="700"/>
      <c r="P11" s="1031"/>
      <c r="Q11" s="662"/>
      <c r="R11" s="662"/>
      <c r="S11" s="446"/>
      <c r="T11" s="446"/>
      <c r="U11" s="121"/>
      <c r="V11" s="121"/>
      <c r="W11" s="129"/>
    </row>
    <row r="12" spans="1:23" s="132" customFormat="1" ht="13.4" customHeight="1">
      <c r="A12" s="779"/>
      <c r="B12" s="775"/>
      <c r="C12" s="100"/>
      <c r="D12" s="101"/>
      <c r="E12" s="777"/>
      <c r="F12" s="771"/>
      <c r="G12" s="769"/>
      <c r="H12" s="769"/>
      <c r="I12" s="666"/>
      <c r="J12" s="667"/>
      <c r="K12" s="618"/>
      <c r="L12" s="156"/>
      <c r="M12" s="153"/>
      <c r="N12" s="153"/>
      <c r="O12" s="662"/>
      <c r="P12" s="663"/>
      <c r="Q12" s="662"/>
      <c r="R12" s="662"/>
      <c r="S12" s="446"/>
      <c r="T12" s="446"/>
      <c r="U12" s="121"/>
      <c r="V12" s="121"/>
      <c r="W12" s="129"/>
    </row>
    <row r="13" spans="1:23" s="132" customFormat="1" ht="13.4" customHeight="1">
      <c r="A13" s="778"/>
      <c r="B13" s="774" t="s">
        <v>94</v>
      </c>
      <c r="C13" s="98"/>
      <c r="D13" s="99"/>
      <c r="E13" s="776"/>
      <c r="F13" s="770"/>
      <c r="G13" s="768"/>
      <c r="H13" s="768"/>
      <c r="I13" s="664"/>
      <c r="J13" s="665"/>
      <c r="K13" s="618"/>
      <c r="L13" s="156"/>
      <c r="M13" s="153"/>
      <c r="N13" s="153"/>
      <c r="O13" s="700"/>
      <c r="P13" s="1031"/>
      <c r="Q13" s="662"/>
      <c r="R13" s="662"/>
      <c r="S13" s="446"/>
      <c r="T13" s="446"/>
      <c r="U13" s="121"/>
      <c r="V13" s="121"/>
      <c r="W13" s="129"/>
    </row>
    <row r="14" spans="1:23" s="132" customFormat="1" ht="13.4" customHeight="1">
      <c r="A14" s="779"/>
      <c r="B14" s="775" t="s">
        <v>106</v>
      </c>
      <c r="C14" s="100" t="s">
        <v>118</v>
      </c>
      <c r="D14" s="101"/>
      <c r="E14" s="777">
        <v>4</v>
      </c>
      <c r="F14" s="771" t="s">
        <v>368</v>
      </c>
      <c r="G14" s="769"/>
      <c r="H14" s="769"/>
      <c r="I14" s="666"/>
      <c r="J14" s="667"/>
      <c r="K14" s="618"/>
      <c r="L14" s="156"/>
      <c r="M14" s="153"/>
      <c r="N14" s="153"/>
      <c r="O14" s="662"/>
      <c r="P14" s="663"/>
      <c r="Q14" s="662"/>
      <c r="R14" s="662"/>
      <c r="S14" s="446"/>
      <c r="T14" s="446"/>
      <c r="U14" s="121"/>
      <c r="V14" s="121"/>
      <c r="W14" s="129"/>
    </row>
    <row r="15" spans="1:23" s="132" customFormat="1" ht="13.4" customHeight="1">
      <c r="A15" s="784"/>
      <c r="B15" s="774" t="s">
        <v>250</v>
      </c>
      <c r="C15" s="98"/>
      <c r="D15" s="99"/>
      <c r="E15" s="776"/>
      <c r="F15" s="770"/>
      <c r="G15" s="768"/>
      <c r="H15" s="768"/>
      <c r="I15" s="664"/>
      <c r="J15" s="665"/>
      <c r="K15" s="618"/>
      <c r="L15" s="156"/>
      <c r="M15" s="153"/>
      <c r="N15" s="153"/>
      <c r="O15" s="700"/>
      <c r="P15" s="1031"/>
      <c r="Q15" s="662"/>
      <c r="R15" s="662"/>
      <c r="S15" s="446"/>
      <c r="T15" s="446"/>
      <c r="U15" s="121"/>
      <c r="V15" s="121"/>
      <c r="W15" s="129"/>
    </row>
    <row r="16" spans="1:23" s="132" customFormat="1" ht="13.4" customHeight="1">
      <c r="A16" s="784"/>
      <c r="B16" s="775" t="s">
        <v>106</v>
      </c>
      <c r="C16" s="100" t="s">
        <v>120</v>
      </c>
      <c r="D16" s="101"/>
      <c r="E16" s="777">
        <v>1</v>
      </c>
      <c r="F16" s="771" t="s">
        <v>368</v>
      </c>
      <c r="G16" s="769"/>
      <c r="H16" s="769"/>
      <c r="I16" s="666"/>
      <c r="J16" s="667"/>
      <c r="K16" s="618"/>
      <c r="L16" s="156"/>
      <c r="M16" s="153"/>
      <c r="N16" s="153"/>
      <c r="O16" s="662"/>
      <c r="P16" s="663"/>
      <c r="Q16" s="662"/>
      <c r="R16" s="662"/>
      <c r="S16" s="446"/>
      <c r="T16" s="446"/>
      <c r="U16" s="121"/>
      <c r="V16" s="121"/>
      <c r="W16" s="129"/>
    </row>
    <row r="17" spans="1:23" s="132" customFormat="1" ht="13.4" customHeight="1">
      <c r="A17" s="778"/>
      <c r="B17" s="774" t="s">
        <v>94</v>
      </c>
      <c r="C17" s="98"/>
      <c r="D17" s="99"/>
      <c r="E17" s="776"/>
      <c r="F17" s="770"/>
      <c r="G17" s="768"/>
      <c r="H17" s="768"/>
      <c r="I17" s="664"/>
      <c r="J17" s="665"/>
      <c r="K17" s="618"/>
      <c r="L17" s="156"/>
      <c r="M17" s="153"/>
      <c r="N17" s="153"/>
      <c r="O17" s="700"/>
      <c r="P17" s="1031"/>
      <c r="Q17" s="662"/>
      <c r="R17" s="662"/>
      <c r="S17" s="446"/>
      <c r="T17" s="446"/>
      <c r="U17" s="121"/>
      <c r="V17" s="121"/>
      <c r="W17" s="129"/>
    </row>
    <row r="18" spans="1:23" s="132" customFormat="1" ht="13.4" customHeight="1">
      <c r="A18" s="779"/>
      <c r="B18" s="775" t="s">
        <v>121</v>
      </c>
      <c r="C18" s="100" t="s">
        <v>55</v>
      </c>
      <c r="D18" s="101"/>
      <c r="E18" s="777">
        <v>7</v>
      </c>
      <c r="F18" s="771" t="s">
        <v>368</v>
      </c>
      <c r="G18" s="769"/>
      <c r="H18" s="769"/>
      <c r="I18" s="666"/>
      <c r="J18" s="667"/>
      <c r="K18" s="618"/>
      <c r="L18" s="156"/>
      <c r="M18" s="153"/>
      <c r="N18" s="153"/>
      <c r="O18" s="662"/>
      <c r="P18" s="663"/>
      <c r="Q18" s="662"/>
      <c r="R18" s="662"/>
      <c r="S18" s="446"/>
      <c r="T18" s="446"/>
      <c r="U18" s="121"/>
      <c r="V18" s="121"/>
      <c r="W18" s="129"/>
    </row>
    <row r="19" spans="1:23" s="132" customFormat="1" ht="13.4" customHeight="1">
      <c r="A19" s="778"/>
      <c r="B19" s="796"/>
      <c r="C19" s="98" t="s">
        <v>134</v>
      </c>
      <c r="D19" s="99"/>
      <c r="E19" s="246"/>
      <c r="F19" s="792"/>
      <c r="G19" s="248"/>
      <c r="H19" s="768"/>
      <c r="I19" s="70"/>
      <c r="J19" s="47"/>
      <c r="K19" s="618"/>
      <c r="L19" s="156"/>
      <c r="M19" s="153"/>
      <c r="N19" s="153"/>
      <c r="O19" s="700"/>
      <c r="P19" s="1031"/>
      <c r="Q19" s="662"/>
      <c r="R19" s="662"/>
      <c r="S19" s="446"/>
      <c r="T19" s="446"/>
      <c r="U19" s="121"/>
      <c r="V19" s="121"/>
      <c r="W19" s="129"/>
    </row>
    <row r="20" spans="1:23" s="132" customFormat="1" ht="13.4" customHeight="1">
      <c r="A20" s="779"/>
      <c r="B20" s="797" t="s">
        <v>119</v>
      </c>
      <c r="C20" s="100" t="s">
        <v>324</v>
      </c>
      <c r="D20" s="101"/>
      <c r="E20" s="777">
        <v>887</v>
      </c>
      <c r="F20" s="792" t="s">
        <v>115</v>
      </c>
      <c r="G20" s="769"/>
      <c r="H20" s="248"/>
      <c r="I20" s="41"/>
      <c r="J20" s="49"/>
      <c r="K20" s="618"/>
      <c r="L20" s="156"/>
      <c r="M20" s="153"/>
      <c r="N20" s="153"/>
      <c r="O20" s="662"/>
      <c r="P20" s="663"/>
      <c r="Q20" s="662"/>
      <c r="R20" s="662"/>
      <c r="S20" s="446"/>
      <c r="T20" s="446"/>
      <c r="U20" s="121"/>
      <c r="V20" s="121"/>
      <c r="W20" s="129"/>
    </row>
    <row r="21" spans="1:23" s="132" customFormat="1" ht="13.4" customHeight="1">
      <c r="A21" s="784"/>
      <c r="B21" s="796"/>
      <c r="C21" s="98" t="s">
        <v>134</v>
      </c>
      <c r="D21" s="99"/>
      <c r="E21" s="246"/>
      <c r="F21" s="770"/>
      <c r="G21" s="768"/>
      <c r="H21" s="768"/>
      <c r="I21" s="70"/>
      <c r="J21" s="47"/>
      <c r="K21" s="618"/>
      <c r="L21" s="156"/>
      <c r="M21" s="153"/>
      <c r="N21" s="153"/>
      <c r="O21" s="700"/>
      <c r="P21" s="1031"/>
      <c r="Q21" s="662"/>
      <c r="R21" s="662"/>
      <c r="S21" s="446"/>
      <c r="T21" s="446"/>
      <c r="U21" s="121"/>
      <c r="V21" s="121"/>
      <c r="W21" s="129"/>
    </row>
    <row r="22" spans="1:23" s="132" customFormat="1" ht="13.4" customHeight="1">
      <c r="A22" s="784"/>
      <c r="B22" s="797" t="s">
        <v>119</v>
      </c>
      <c r="C22" s="100" t="s">
        <v>399</v>
      </c>
      <c r="D22" s="101"/>
      <c r="E22" s="246">
        <v>94</v>
      </c>
      <c r="F22" s="771" t="s">
        <v>115</v>
      </c>
      <c r="G22" s="769"/>
      <c r="H22" s="769"/>
      <c r="I22" s="41"/>
      <c r="J22" s="49"/>
      <c r="K22" s="618"/>
      <c r="L22" s="156"/>
      <c r="M22" s="153"/>
      <c r="N22" s="153"/>
      <c r="O22" s="662"/>
      <c r="P22" s="663"/>
      <c r="Q22" s="662"/>
      <c r="R22" s="662"/>
      <c r="S22" s="446"/>
      <c r="T22" s="446"/>
      <c r="U22" s="121"/>
      <c r="V22" s="121"/>
      <c r="W22" s="129"/>
    </row>
    <row r="23" spans="1:23" s="132" customFormat="1" ht="13.4" customHeight="1">
      <c r="A23" s="778"/>
      <c r="B23" s="796"/>
      <c r="C23" s="790" t="s">
        <v>136</v>
      </c>
      <c r="D23" s="99"/>
      <c r="E23" s="776"/>
      <c r="F23" s="770"/>
      <c r="G23" s="768"/>
      <c r="H23" s="768"/>
      <c r="I23" s="70"/>
      <c r="J23" s="47"/>
      <c r="K23" s="618"/>
      <c r="L23" s="156"/>
      <c r="M23" s="153"/>
      <c r="N23" s="153"/>
      <c r="O23" s="700"/>
      <c r="P23" s="1031"/>
      <c r="Q23" s="662"/>
      <c r="R23" s="662"/>
      <c r="S23" s="446"/>
      <c r="T23" s="446"/>
      <c r="U23" s="121"/>
      <c r="V23" s="121"/>
      <c r="W23" s="129"/>
    </row>
    <row r="24" spans="1:23" s="132" customFormat="1" ht="13.4" customHeight="1">
      <c r="A24" s="779"/>
      <c r="B24" s="797" t="s">
        <v>119</v>
      </c>
      <c r="C24" s="799" t="s">
        <v>376</v>
      </c>
      <c r="D24" s="101"/>
      <c r="E24" s="777">
        <v>8.1999999999999993</v>
      </c>
      <c r="F24" s="771" t="s">
        <v>115</v>
      </c>
      <c r="G24" s="769"/>
      <c r="H24" s="769"/>
      <c r="I24" s="41"/>
      <c r="J24" s="49"/>
      <c r="K24" s="618"/>
      <c r="L24" s="156"/>
      <c r="M24" s="153"/>
      <c r="N24" s="153"/>
      <c r="O24" s="662"/>
      <c r="P24" s="663"/>
      <c r="Q24" s="662"/>
      <c r="R24" s="662"/>
      <c r="S24" s="446"/>
      <c r="T24" s="446"/>
      <c r="U24" s="121"/>
      <c r="V24" s="121"/>
      <c r="W24" s="129"/>
    </row>
    <row r="25" spans="1:23" s="132" customFormat="1" ht="13.4" customHeight="1">
      <c r="A25" s="936"/>
      <c r="B25" s="251"/>
      <c r="C25" s="98"/>
      <c r="D25" s="99"/>
      <c r="E25" s="776"/>
      <c r="F25" s="770"/>
      <c r="G25" s="768"/>
      <c r="H25" s="768"/>
      <c r="I25" s="69"/>
      <c r="J25" s="47"/>
      <c r="K25" s="153"/>
      <c r="L25" s="156"/>
      <c r="M25" s="153"/>
      <c r="N25" s="153"/>
      <c r="O25" s="700"/>
      <c r="P25" s="663"/>
      <c r="Q25" s="177"/>
      <c r="R25" s="156"/>
      <c r="S25" s="178"/>
      <c r="T25" s="179"/>
      <c r="U25" s="177"/>
      <c r="V25" s="153"/>
      <c r="W25" s="129"/>
    </row>
    <row r="26" spans="1:23" s="132" customFormat="1" ht="13.4" customHeight="1">
      <c r="A26" s="935"/>
      <c r="B26" s="252"/>
      <c r="C26" s="100"/>
      <c r="D26" s="101"/>
      <c r="E26" s="777"/>
      <c r="F26" s="771"/>
      <c r="G26" s="769"/>
      <c r="H26" s="769"/>
      <c r="I26" s="41"/>
      <c r="J26" s="49"/>
      <c r="K26" s="153"/>
      <c r="L26" s="156"/>
      <c r="M26" s="153"/>
      <c r="N26" s="153"/>
      <c r="O26" s="662"/>
      <c r="P26" s="663"/>
      <c r="Q26" s="177"/>
      <c r="R26" s="156"/>
      <c r="S26" s="178"/>
      <c r="T26" s="179"/>
      <c r="U26" s="177"/>
      <c r="V26" s="156"/>
      <c r="W26" s="129"/>
    </row>
    <row r="27" spans="1:23" s="132" customFormat="1" ht="13.4" customHeight="1">
      <c r="A27" s="778"/>
      <c r="B27" s="774"/>
      <c r="C27" s="98"/>
      <c r="D27" s="99"/>
      <c r="E27" s="776"/>
      <c r="F27" s="770"/>
      <c r="G27" s="768"/>
      <c r="H27" s="768"/>
      <c r="I27" s="70"/>
      <c r="J27" s="47"/>
      <c r="K27" s="153"/>
      <c r="L27" s="156"/>
      <c r="M27" s="153"/>
      <c r="N27" s="153"/>
      <c r="O27" s="662"/>
      <c r="P27" s="663"/>
      <c r="Q27" s="662"/>
      <c r="R27" s="662"/>
      <c r="S27" s="446"/>
      <c r="T27" s="446"/>
      <c r="U27" s="121"/>
      <c r="V27" s="121"/>
      <c r="W27" s="129"/>
    </row>
    <row r="28" spans="1:23" s="132" customFormat="1" ht="13.4" customHeight="1">
      <c r="A28" s="779"/>
      <c r="B28" s="771" t="s">
        <v>137</v>
      </c>
      <c r="C28" s="100"/>
      <c r="D28" s="101"/>
      <c r="E28" s="777"/>
      <c r="F28" s="771"/>
      <c r="G28" s="769"/>
      <c r="H28" s="769"/>
      <c r="I28" s="41"/>
      <c r="J28" s="49"/>
      <c r="K28" s="153"/>
      <c r="L28" s="156"/>
      <c r="M28" s="153"/>
      <c r="N28" s="153"/>
      <c r="O28" s="662"/>
      <c r="P28" s="663"/>
      <c r="Q28" s="662"/>
      <c r="R28" s="662"/>
      <c r="S28" s="446"/>
      <c r="T28" s="446"/>
      <c r="U28" s="121"/>
      <c r="V28" s="121"/>
      <c r="W28" s="129"/>
    </row>
    <row r="29" spans="1:23" s="132" customFormat="1" ht="13.4" customHeight="1">
      <c r="A29" s="784"/>
      <c r="B29" s="796"/>
      <c r="C29" s="98"/>
      <c r="D29" s="99"/>
      <c r="E29" s="246"/>
      <c r="F29" s="770"/>
      <c r="G29" s="768"/>
      <c r="H29" s="768"/>
      <c r="I29" s="70"/>
      <c r="J29" s="47"/>
      <c r="K29" s="153"/>
      <c r="L29" s="156"/>
      <c r="M29" s="153"/>
      <c r="N29" s="153"/>
      <c r="O29" s="662"/>
      <c r="P29" s="663"/>
      <c r="Q29" s="662"/>
      <c r="R29" s="662"/>
      <c r="S29" s="446"/>
      <c r="T29" s="446"/>
      <c r="U29" s="121"/>
      <c r="V29" s="121"/>
      <c r="W29" s="129"/>
    </row>
    <row r="30" spans="1:23" s="132" customFormat="1" ht="13.4" customHeight="1">
      <c r="A30" s="784"/>
      <c r="B30" s="797"/>
      <c r="C30" s="100"/>
      <c r="D30" s="101"/>
      <c r="E30" s="777"/>
      <c r="F30" s="771"/>
      <c r="G30" s="769"/>
      <c r="H30" s="769"/>
      <c r="I30" s="41"/>
      <c r="J30" s="49"/>
      <c r="K30" s="153"/>
      <c r="L30" s="156"/>
      <c r="M30" s="153"/>
      <c r="N30" s="153"/>
      <c r="O30" s="662"/>
      <c r="P30" s="663"/>
      <c r="Q30" s="662"/>
      <c r="R30" s="662"/>
      <c r="S30" s="446"/>
      <c r="T30" s="446"/>
      <c r="U30" s="121"/>
      <c r="V30" s="121"/>
      <c r="W30" s="129"/>
    </row>
    <row r="31" spans="1:23" s="132" customFormat="1" ht="13.4" customHeight="1">
      <c r="A31" s="778"/>
      <c r="B31" s="796"/>
      <c r="C31" s="98"/>
      <c r="D31" s="99"/>
      <c r="E31" s="246"/>
      <c r="F31" s="770"/>
      <c r="G31" s="768"/>
      <c r="H31" s="768"/>
      <c r="I31" s="70"/>
      <c r="J31" s="47"/>
      <c r="K31" s="153"/>
      <c r="L31" s="156"/>
      <c r="M31" s="153"/>
      <c r="N31" s="153"/>
      <c r="O31" s="662"/>
      <c r="P31" s="663"/>
      <c r="Q31" s="662"/>
      <c r="R31" s="662"/>
      <c r="S31" s="446"/>
      <c r="T31" s="446"/>
      <c r="U31" s="121"/>
      <c r="V31" s="121"/>
      <c r="W31" s="129"/>
    </row>
    <row r="32" spans="1:23" s="132" customFormat="1" ht="13.4" customHeight="1">
      <c r="A32" s="779"/>
      <c r="B32" s="797"/>
      <c r="C32" s="100"/>
      <c r="D32" s="101"/>
      <c r="E32" s="777"/>
      <c r="F32" s="771"/>
      <c r="G32" s="769"/>
      <c r="H32" s="769"/>
      <c r="I32" s="41"/>
      <c r="J32" s="49"/>
      <c r="K32" s="153"/>
      <c r="L32" s="156"/>
      <c r="M32" s="153"/>
      <c r="N32" s="153"/>
      <c r="O32" s="662"/>
      <c r="P32" s="663"/>
      <c r="Q32" s="662"/>
      <c r="R32" s="662"/>
      <c r="S32" s="446"/>
      <c r="T32" s="446"/>
      <c r="U32" s="121"/>
      <c r="V32" s="121"/>
      <c r="W32" s="129"/>
    </row>
    <row r="33" spans="1:23" s="132" customFormat="1" ht="13.4" customHeight="1">
      <c r="A33" s="936"/>
      <c r="B33" s="133"/>
      <c r="C33" s="98"/>
      <c r="D33" s="99"/>
      <c r="E33" s="776"/>
      <c r="F33" s="770"/>
      <c r="G33" s="768"/>
      <c r="H33" s="768"/>
      <c r="I33" s="69"/>
      <c r="J33" s="47"/>
      <c r="K33" s="153"/>
      <c r="L33" s="156"/>
      <c r="M33" s="153"/>
      <c r="N33" s="153"/>
      <c r="O33" s="177"/>
      <c r="P33" s="156"/>
      <c r="Q33" s="177"/>
      <c r="R33" s="156"/>
      <c r="S33" s="671"/>
      <c r="T33" s="179"/>
      <c r="U33" s="177"/>
      <c r="V33" s="153"/>
      <c r="W33" s="129"/>
    </row>
    <row r="34" spans="1:23" s="132" customFormat="1" ht="13.4" customHeight="1">
      <c r="A34" s="935"/>
      <c r="B34" s="775"/>
      <c r="C34" s="100"/>
      <c r="D34" s="170"/>
      <c r="E34" s="777"/>
      <c r="F34" s="771"/>
      <c r="G34" s="769"/>
      <c r="H34" s="769"/>
      <c r="I34" s="41"/>
      <c r="J34" s="49"/>
      <c r="K34" s="153"/>
      <c r="L34" s="156"/>
      <c r="M34" s="153"/>
      <c r="N34" s="153"/>
      <c r="O34" s="177"/>
      <c r="P34" s="156"/>
      <c r="Q34" s="177"/>
      <c r="R34" s="156"/>
      <c r="S34" s="178"/>
      <c r="T34" s="179"/>
      <c r="U34" s="177"/>
      <c r="V34" s="156"/>
      <c r="W34" s="129"/>
    </row>
    <row r="35" spans="1:23" s="132" customFormat="1" ht="13.4" customHeight="1">
      <c r="A35" s="936"/>
      <c r="B35" s="133"/>
      <c r="C35" s="98"/>
      <c r="D35" s="99"/>
      <c r="E35" s="776"/>
      <c r="F35" s="770"/>
      <c r="G35" s="768"/>
      <c r="H35" s="768"/>
      <c r="I35" s="70"/>
      <c r="J35" s="71"/>
      <c r="K35" s="156"/>
      <c r="L35" s="156"/>
      <c r="M35" s="153"/>
      <c r="N35" s="153"/>
      <c r="O35" s="177"/>
      <c r="P35" s="156"/>
      <c r="Q35" s="177"/>
      <c r="R35" s="156"/>
      <c r="S35" s="671"/>
      <c r="T35" s="179"/>
      <c r="U35" s="177"/>
      <c r="V35" s="153"/>
      <c r="W35" s="129"/>
    </row>
    <row r="36" spans="1:23" s="132" customFormat="1" ht="13.4" customHeight="1">
      <c r="A36" s="935"/>
      <c r="B36" s="775"/>
      <c r="C36" s="100"/>
      <c r="D36" s="170"/>
      <c r="E36" s="777"/>
      <c r="F36" s="771"/>
      <c r="G36" s="769"/>
      <c r="H36" s="769"/>
      <c r="I36" s="41"/>
      <c r="J36" s="49"/>
      <c r="K36" s="153"/>
      <c r="L36" s="156"/>
      <c r="M36" s="153"/>
      <c r="N36" s="153"/>
      <c r="O36" s="177"/>
      <c r="P36" s="156"/>
      <c r="Q36" s="177"/>
      <c r="R36" s="156"/>
      <c r="S36" s="671"/>
      <c r="T36" s="179"/>
      <c r="U36" s="177"/>
      <c r="V36" s="156"/>
      <c r="W36" s="129"/>
    </row>
    <row r="37" spans="1:23" s="132" customFormat="1" ht="13.4" customHeight="1">
      <c r="A37" s="936"/>
      <c r="B37" s="927"/>
      <c r="C37" s="102"/>
      <c r="D37" s="99"/>
      <c r="E37" s="776"/>
      <c r="F37" s="770"/>
      <c r="G37" s="768"/>
      <c r="H37" s="768"/>
      <c r="I37" s="70"/>
      <c r="J37" s="71"/>
      <c r="K37" s="156"/>
      <c r="L37" s="156"/>
      <c r="M37" s="153"/>
      <c r="N37" s="153"/>
      <c r="O37" s="177"/>
      <c r="P37" s="156"/>
      <c r="Q37" s="177"/>
      <c r="R37" s="156"/>
      <c r="S37" s="671"/>
      <c r="T37" s="179"/>
      <c r="U37" s="177"/>
      <c r="V37" s="153"/>
      <c r="W37" s="129"/>
    </row>
    <row r="38" spans="1:23" s="132" customFormat="1" ht="13.4" customHeight="1">
      <c r="A38" s="935"/>
      <c r="B38" s="928"/>
      <c r="C38" s="100"/>
      <c r="D38" s="170"/>
      <c r="E38" s="246"/>
      <c r="F38" s="771"/>
      <c r="G38" s="769"/>
      <c r="H38" s="769"/>
      <c r="I38" s="41"/>
      <c r="J38" s="49"/>
      <c r="K38" s="153"/>
      <c r="L38" s="156"/>
      <c r="M38" s="153"/>
      <c r="N38" s="153"/>
      <c r="O38" s="177"/>
      <c r="P38" s="156"/>
      <c r="Q38" s="177"/>
      <c r="R38" s="156"/>
      <c r="S38" s="671"/>
      <c r="T38" s="179"/>
      <c r="U38" s="177"/>
      <c r="V38" s="156"/>
      <c r="W38" s="129"/>
    </row>
    <row r="39" spans="1:23" s="132" customFormat="1" ht="13.4" customHeight="1">
      <c r="A39" s="784"/>
      <c r="B39" s="927"/>
      <c r="C39" s="102"/>
      <c r="D39" s="99"/>
      <c r="E39" s="776"/>
      <c r="F39" s="770"/>
      <c r="G39" s="768"/>
      <c r="H39" s="768"/>
      <c r="I39" s="70"/>
      <c r="J39" s="71"/>
      <c r="K39" s="156"/>
      <c r="L39" s="156"/>
      <c r="M39" s="153"/>
      <c r="N39" s="153"/>
      <c r="O39" s="177"/>
      <c r="P39" s="156"/>
      <c r="Q39" s="177"/>
      <c r="R39" s="156"/>
      <c r="S39" s="671"/>
      <c r="T39" s="179"/>
      <c r="U39" s="177"/>
      <c r="V39" s="156"/>
      <c r="W39" s="129"/>
    </row>
    <row r="40" spans="1:23" s="132" customFormat="1" ht="13.4" customHeight="1" thickBot="1">
      <c r="A40" s="780"/>
      <c r="B40" s="965"/>
      <c r="C40" s="122"/>
      <c r="D40" s="173"/>
      <c r="E40" s="266"/>
      <c r="F40" s="791"/>
      <c r="G40" s="798"/>
      <c r="H40" s="798"/>
      <c r="I40" s="72"/>
      <c r="J40" s="73"/>
      <c r="K40" s="153"/>
      <c r="L40" s="156"/>
      <c r="M40" s="153"/>
      <c r="N40" s="153"/>
      <c r="O40" s="177"/>
      <c r="P40" s="156"/>
      <c r="Q40" s="177"/>
      <c r="R40" s="156"/>
      <c r="S40" s="671"/>
      <c r="T40" s="179"/>
      <c r="U40" s="177"/>
      <c r="V40" s="156"/>
      <c r="W40" s="129"/>
    </row>
    <row r="41" spans="1:23" s="129" customFormat="1" ht="22.4" customHeight="1" thickBot="1">
      <c r="A41" s="460"/>
      <c r="B41" s="477"/>
      <c r="C41" s="478"/>
      <c r="D41" s="478"/>
      <c r="E41" s="479"/>
      <c r="F41" s="460"/>
      <c r="G41" s="478"/>
      <c r="H41" s="480"/>
      <c r="I41" s="481"/>
      <c r="J41" s="481" t="s">
        <v>8</v>
      </c>
      <c r="K41" s="475"/>
      <c r="L41" s="156"/>
      <c r="M41" s="153"/>
      <c r="N41" s="153"/>
      <c r="O41" s="446"/>
      <c r="P41" s="661"/>
      <c r="Q41" s="446"/>
      <c r="R41" s="446"/>
      <c r="S41" s="671"/>
      <c r="T41" s="671"/>
      <c r="U41" s="121"/>
      <c r="V41" s="121"/>
    </row>
    <row r="42" spans="1:23" ht="15" customHeight="1">
      <c r="A42" s="944"/>
      <c r="B42" s="941" t="s">
        <v>19</v>
      </c>
      <c r="C42" s="948" t="s">
        <v>9</v>
      </c>
      <c r="D42" s="946"/>
      <c r="E42" s="941" t="s">
        <v>20</v>
      </c>
      <c r="F42" s="941" t="s">
        <v>7</v>
      </c>
      <c r="G42" s="941" t="s">
        <v>21</v>
      </c>
      <c r="H42" s="941" t="s">
        <v>22</v>
      </c>
      <c r="I42" s="939" t="s">
        <v>33</v>
      </c>
      <c r="J42" s="932" t="s">
        <v>34</v>
      </c>
      <c r="K42" s="654"/>
      <c r="L42" s="38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</row>
    <row r="43" spans="1:23" s="656" customFormat="1" ht="15" customHeight="1" thickBot="1">
      <c r="A43" s="945"/>
      <c r="B43" s="942"/>
      <c r="C43" s="949"/>
      <c r="D43" s="947"/>
      <c r="E43" s="942"/>
      <c r="F43" s="942"/>
      <c r="G43" s="942"/>
      <c r="H43" s="942"/>
      <c r="I43" s="940"/>
      <c r="J43" s="933"/>
      <c r="K43" s="654"/>
      <c r="L43" s="38"/>
      <c r="M43" s="36"/>
      <c r="N43" s="36"/>
      <c r="O43" s="36"/>
      <c r="P43" s="36"/>
    </row>
    <row r="44" spans="1:23" ht="13.4" customHeight="1">
      <c r="A44" s="943"/>
      <c r="B44" s="808"/>
      <c r="C44" s="809"/>
      <c r="D44" s="801"/>
      <c r="E44" s="802"/>
      <c r="F44" s="803"/>
      <c r="G44" s="804"/>
      <c r="H44" s="804"/>
      <c r="I44" s="810"/>
      <c r="J44" s="806"/>
      <c r="K44" s="153"/>
      <c r="O44" s="177"/>
      <c r="P44" s="156"/>
      <c r="Q44" s="177"/>
      <c r="R44" s="153"/>
      <c r="S44" s="178"/>
      <c r="T44" s="179"/>
      <c r="U44" s="177"/>
      <c r="V44" s="153"/>
    </row>
    <row r="45" spans="1:23" ht="13.4" customHeight="1">
      <c r="A45" s="934"/>
      <c r="B45" s="289" t="s">
        <v>108</v>
      </c>
      <c r="C45" s="103"/>
      <c r="D45" s="172"/>
      <c r="E45" s="246"/>
      <c r="F45" s="792"/>
      <c r="G45" s="248"/>
      <c r="H45" s="248"/>
      <c r="I45" s="74"/>
      <c r="J45" s="75"/>
      <c r="K45" s="153"/>
      <c r="O45" s="177"/>
      <c r="P45" s="156"/>
      <c r="Q45" s="177"/>
      <c r="R45" s="156"/>
      <c r="S45" s="178"/>
      <c r="T45" s="179"/>
      <c r="U45" s="177"/>
      <c r="V45" s="156"/>
    </row>
    <row r="46" spans="1:23" s="674" customFormat="1" ht="13.4" customHeight="1">
      <c r="A46" s="281"/>
      <c r="B46" s="950" t="s">
        <v>122</v>
      </c>
      <c r="C46" s="282"/>
      <c r="D46" s="283"/>
      <c r="E46" s="284"/>
      <c r="F46" s="285"/>
      <c r="G46" s="285"/>
      <c r="H46" s="285"/>
      <c r="I46" s="286"/>
      <c r="J46" s="287"/>
      <c r="K46" s="612"/>
      <c r="L46" s="156"/>
      <c r="M46" s="153"/>
      <c r="N46" s="153"/>
      <c r="O46" s="446"/>
      <c r="P46" s="661"/>
      <c r="Q46" s="446"/>
      <c r="R46" s="661"/>
      <c r="S46" s="672"/>
      <c r="T46" s="672"/>
      <c r="U46" s="672"/>
      <c r="V46" s="672"/>
      <c r="W46" s="673"/>
    </row>
    <row r="47" spans="1:23" s="674" customFormat="1" ht="13.4" customHeight="1">
      <c r="A47" s="288"/>
      <c r="B47" s="951"/>
      <c r="C47" s="258"/>
      <c r="D47" s="259"/>
      <c r="E47" s="260"/>
      <c r="F47" s="261"/>
      <c r="G47" s="261"/>
      <c r="H47" s="261"/>
      <c r="I47" s="262"/>
      <c r="J47" s="263"/>
      <c r="K47" s="612"/>
      <c r="L47" s="156"/>
      <c r="M47" s="153"/>
      <c r="N47" s="153"/>
      <c r="O47" s="446"/>
      <c r="P47" s="661"/>
      <c r="Q47" s="446"/>
      <c r="R47" s="661"/>
      <c r="S47" s="672"/>
      <c r="T47" s="672"/>
      <c r="U47" s="672"/>
      <c r="V47" s="672"/>
      <c r="W47" s="673"/>
    </row>
    <row r="48" spans="1:23" s="132" customFormat="1" ht="13.4" customHeight="1">
      <c r="A48" s="936"/>
      <c r="B48" s="251"/>
      <c r="C48" s="98" t="s">
        <v>325</v>
      </c>
      <c r="D48" s="99"/>
      <c r="E48" s="776"/>
      <c r="F48" s="770"/>
      <c r="G48" s="768"/>
      <c r="H48" s="768"/>
      <c r="I48" s="664"/>
      <c r="J48" s="665"/>
      <c r="K48" s="614"/>
      <c r="L48" s="156"/>
      <c r="M48" s="618"/>
      <c r="N48" s="618"/>
      <c r="O48" s="700"/>
      <c r="P48" s="1031"/>
      <c r="Q48" s="177"/>
      <c r="R48" s="156"/>
      <c r="S48" s="671"/>
      <c r="T48" s="179"/>
      <c r="U48" s="177"/>
      <c r="V48" s="153"/>
      <c r="W48" s="129"/>
    </row>
    <row r="49" spans="1:23" s="132" customFormat="1" ht="13.4" customHeight="1">
      <c r="A49" s="935"/>
      <c r="B49" s="252" t="s">
        <v>91</v>
      </c>
      <c r="C49" s="100" t="s">
        <v>45</v>
      </c>
      <c r="D49" s="101"/>
      <c r="E49" s="777">
        <v>571</v>
      </c>
      <c r="F49" s="771" t="s">
        <v>5</v>
      </c>
      <c r="G49" s="769"/>
      <c r="H49" s="769"/>
      <c r="I49" s="666"/>
      <c r="J49" s="667"/>
      <c r="K49" s="614"/>
      <c r="L49" s="156"/>
      <c r="M49" s="153"/>
      <c r="N49" s="153"/>
      <c r="O49" s="662"/>
      <c r="P49" s="663"/>
      <c r="Q49" s="177"/>
      <c r="R49" s="156"/>
      <c r="S49" s="178"/>
      <c r="T49" s="179"/>
      <c r="U49" s="177"/>
      <c r="V49" s="156"/>
      <c r="W49" s="129"/>
    </row>
    <row r="50" spans="1:23" s="132" customFormat="1" ht="13.4" customHeight="1">
      <c r="A50" s="936"/>
      <c r="B50" s="796" t="s">
        <v>124</v>
      </c>
      <c r="C50" s="790" t="str">
        <f>C10</f>
        <v>ﾊﾟﾗﾍﾟｯﾄ・点検ﾊｯﾁ立上り・ｱﾝﾃﾅ基礎部</v>
      </c>
      <c r="D50" s="99"/>
      <c r="E50" s="776"/>
      <c r="F50" s="770"/>
      <c r="G50" s="768"/>
      <c r="H50" s="768"/>
      <c r="I50" s="664"/>
      <c r="J50" s="665"/>
      <c r="K50" s="614"/>
      <c r="L50" s="156"/>
      <c r="M50" s="153"/>
      <c r="N50" s="153"/>
      <c r="O50" s="700"/>
      <c r="P50" s="1031"/>
      <c r="Q50" s="177"/>
      <c r="R50" s="156"/>
      <c r="S50" s="671"/>
      <c r="T50" s="179"/>
      <c r="U50" s="177"/>
      <c r="V50" s="153"/>
      <c r="W50" s="129"/>
    </row>
    <row r="51" spans="1:23" s="132" customFormat="1" ht="13.4" customHeight="1">
      <c r="A51" s="935"/>
      <c r="B51" s="797" t="s">
        <v>46</v>
      </c>
      <c r="C51" s="100" t="s">
        <v>123</v>
      </c>
      <c r="D51" s="170" t="s">
        <v>75</v>
      </c>
      <c r="E51" s="777">
        <v>1.3</v>
      </c>
      <c r="F51" s="771" t="s">
        <v>5</v>
      </c>
      <c r="G51" s="769"/>
      <c r="H51" s="769"/>
      <c r="I51" s="666"/>
      <c r="J51" s="667"/>
      <c r="K51" s="614"/>
      <c r="L51" s="156"/>
      <c r="M51" s="153"/>
      <c r="N51" s="153"/>
      <c r="O51" s="662"/>
      <c r="P51" s="663"/>
      <c r="Q51" s="177"/>
      <c r="R51" s="156"/>
      <c r="S51" s="178"/>
      <c r="T51" s="179"/>
      <c r="U51" s="177"/>
      <c r="V51" s="156"/>
      <c r="W51" s="129"/>
    </row>
    <row r="52" spans="1:23" s="132" customFormat="1" ht="13.4" customHeight="1">
      <c r="A52" s="936"/>
      <c r="B52" s="133"/>
      <c r="C52" s="98" t="s">
        <v>327</v>
      </c>
      <c r="D52" s="99"/>
      <c r="E52" s="675"/>
      <c r="F52" s="770"/>
      <c r="G52" s="676"/>
      <c r="H52" s="768"/>
      <c r="I52" s="70"/>
      <c r="J52" s="47"/>
      <c r="K52" s="153"/>
      <c r="L52" s="678"/>
      <c r="M52" s="678"/>
      <c r="N52" s="678"/>
      <c r="O52" s="678"/>
      <c r="P52" s="678"/>
      <c r="Q52" s="678"/>
      <c r="R52" s="678"/>
      <c r="S52" s="678"/>
      <c r="T52" s="678"/>
      <c r="U52" s="677"/>
    </row>
    <row r="53" spans="1:23" s="132" customFormat="1" ht="13.4" customHeight="1">
      <c r="A53" s="935"/>
      <c r="B53" s="775" t="s">
        <v>328</v>
      </c>
      <c r="C53" s="100" t="s">
        <v>329</v>
      </c>
      <c r="D53" s="170" t="s">
        <v>75</v>
      </c>
      <c r="E53" s="679">
        <v>557</v>
      </c>
      <c r="F53" s="771" t="s">
        <v>5</v>
      </c>
      <c r="G53" s="769"/>
      <c r="H53" s="248"/>
      <c r="I53" s="408"/>
      <c r="J53" s="681"/>
      <c r="K53" s="682"/>
      <c r="L53" s="678"/>
      <c r="M53" s="678"/>
      <c r="N53" s="678"/>
      <c r="O53" s="678"/>
      <c r="P53" s="678"/>
      <c r="Q53" s="678"/>
      <c r="R53" s="678"/>
      <c r="S53" s="678"/>
      <c r="T53" s="678"/>
      <c r="U53" s="677"/>
    </row>
    <row r="54" spans="1:23" s="132" customFormat="1" ht="13.4" customHeight="1">
      <c r="A54" s="936"/>
      <c r="B54" s="133" t="s">
        <v>58</v>
      </c>
      <c r="C54" s="98" t="s">
        <v>330</v>
      </c>
      <c r="D54" s="171" t="s">
        <v>331</v>
      </c>
      <c r="E54" s="675"/>
      <c r="F54" s="770"/>
      <c r="G54" s="676"/>
      <c r="H54" s="768"/>
      <c r="I54" s="70"/>
      <c r="J54" s="47"/>
      <c r="K54" s="153"/>
      <c r="L54" s="678"/>
      <c r="M54" s="678"/>
      <c r="N54" s="678"/>
      <c r="O54" s="678"/>
      <c r="P54" s="678"/>
      <c r="Q54" s="678"/>
      <c r="R54" s="678"/>
      <c r="S54" s="678"/>
      <c r="T54" s="678"/>
      <c r="U54" s="677"/>
    </row>
    <row r="55" spans="1:23" s="132" customFormat="1" ht="13.4" customHeight="1">
      <c r="A55" s="935"/>
      <c r="B55" s="775" t="s">
        <v>130</v>
      </c>
      <c r="C55" s="100" t="s">
        <v>332</v>
      </c>
      <c r="D55" s="170" t="s">
        <v>75</v>
      </c>
      <c r="E55" s="679">
        <v>497</v>
      </c>
      <c r="F55" s="771" t="s">
        <v>5</v>
      </c>
      <c r="G55" s="769"/>
      <c r="H55" s="248"/>
      <c r="I55" s="408"/>
      <c r="J55" s="681"/>
      <c r="K55" s="682"/>
      <c r="L55" s="678"/>
      <c r="M55" s="678"/>
      <c r="N55" s="678"/>
      <c r="O55" s="678"/>
      <c r="P55" s="678"/>
      <c r="Q55" s="678"/>
      <c r="R55" s="678"/>
      <c r="S55" s="678"/>
      <c r="T55" s="678"/>
      <c r="U55" s="677"/>
    </row>
    <row r="56" spans="1:23" s="132" customFormat="1" ht="13.4" customHeight="1">
      <c r="A56" s="936"/>
      <c r="B56" s="133" t="s">
        <v>58</v>
      </c>
      <c r="C56" s="790" t="s">
        <v>464</v>
      </c>
      <c r="D56" s="171" t="s">
        <v>331</v>
      </c>
      <c r="E56" s="675"/>
      <c r="F56" s="770"/>
      <c r="G56" s="676"/>
      <c r="H56" s="768"/>
      <c r="I56" s="70"/>
      <c r="J56" s="47"/>
      <c r="K56" s="153"/>
      <c r="L56" s="718"/>
      <c r="M56" s="121"/>
      <c r="N56" s="121"/>
      <c r="O56" s="735"/>
      <c r="P56" s="694"/>
      <c r="Q56" s="694"/>
      <c r="R56" s="694"/>
      <c r="S56" s="694"/>
      <c r="T56" s="694"/>
    </row>
    <row r="57" spans="1:23" s="132" customFormat="1" ht="13.4" customHeight="1">
      <c r="A57" s="935"/>
      <c r="B57" s="775" t="s">
        <v>57</v>
      </c>
      <c r="C57" s="100" t="s">
        <v>332</v>
      </c>
      <c r="D57" s="170" t="s">
        <v>75</v>
      </c>
      <c r="E57" s="679">
        <v>1.3</v>
      </c>
      <c r="F57" s="771" t="s">
        <v>5</v>
      </c>
      <c r="G57" s="769"/>
      <c r="H57" s="248"/>
      <c r="I57" s="408"/>
      <c r="J57" s="681"/>
      <c r="K57" s="682"/>
      <c r="L57" s="718"/>
      <c r="M57" s="121"/>
      <c r="N57" s="121"/>
      <c r="O57" s="735"/>
      <c r="P57" s="694"/>
      <c r="Q57" s="694"/>
      <c r="R57" s="694"/>
      <c r="S57" s="694"/>
      <c r="T57" s="694"/>
    </row>
    <row r="58" spans="1:23" s="132" customFormat="1" ht="13.4" customHeight="1">
      <c r="A58" s="936"/>
      <c r="B58" s="796" t="s">
        <v>58</v>
      </c>
      <c r="C58" s="790" t="s">
        <v>465</v>
      </c>
      <c r="D58" s="484" t="s">
        <v>331</v>
      </c>
      <c r="E58" s="675"/>
      <c r="F58" s="770"/>
      <c r="G58" s="676"/>
      <c r="H58" s="768"/>
      <c r="I58" s="70"/>
      <c r="J58" s="47"/>
      <c r="K58" s="153"/>
      <c r="L58" s="177"/>
      <c r="M58" s="156"/>
      <c r="N58" s="156"/>
      <c r="O58" s="177"/>
      <c r="P58" s="156"/>
      <c r="Q58" s="177"/>
      <c r="R58" s="156"/>
      <c r="S58" s="671"/>
      <c r="T58" s="179"/>
      <c r="U58" s="177"/>
      <c r="V58" s="153"/>
      <c r="W58" s="129"/>
    </row>
    <row r="59" spans="1:23" s="132" customFormat="1" ht="13.4" customHeight="1">
      <c r="A59" s="935"/>
      <c r="B59" s="797" t="s">
        <v>130</v>
      </c>
      <c r="C59" s="100" t="s">
        <v>332</v>
      </c>
      <c r="D59" s="683" t="s">
        <v>75</v>
      </c>
      <c r="E59" s="684">
        <v>72.400000000000006</v>
      </c>
      <c r="F59" s="771" t="s">
        <v>5</v>
      </c>
      <c r="G59" s="769"/>
      <c r="H59" s="248"/>
      <c r="I59" s="408"/>
      <c r="J59" s="681"/>
      <c r="K59" s="682"/>
      <c r="L59" s="177"/>
      <c r="M59" s="156"/>
      <c r="N59" s="156"/>
      <c r="O59" s="177"/>
      <c r="P59" s="156"/>
      <c r="Q59" s="177"/>
      <c r="R59" s="156"/>
      <c r="S59" s="671"/>
      <c r="T59" s="179"/>
      <c r="U59" s="177"/>
      <c r="V59" s="156"/>
      <c r="W59" s="129"/>
    </row>
    <row r="60" spans="1:23" s="132" customFormat="1" ht="13.4" customHeight="1">
      <c r="A60" s="936"/>
      <c r="B60" s="796"/>
      <c r="C60" s="98"/>
      <c r="D60" s="99"/>
      <c r="E60" s="675"/>
      <c r="F60" s="770"/>
      <c r="G60" s="676"/>
      <c r="H60" s="768"/>
      <c r="I60" s="70"/>
      <c r="J60" s="47"/>
      <c r="K60" s="153"/>
      <c r="L60" s="177"/>
      <c r="M60" s="156"/>
      <c r="N60" s="156"/>
      <c r="O60" s="678"/>
      <c r="P60" s="678"/>
      <c r="Q60" s="678"/>
      <c r="R60" s="678"/>
      <c r="S60" s="678"/>
      <c r="T60" s="678"/>
      <c r="U60" s="677"/>
    </row>
    <row r="61" spans="1:23" s="132" customFormat="1" ht="13.4" customHeight="1">
      <c r="A61" s="935"/>
      <c r="B61" s="797"/>
      <c r="C61" s="509"/>
      <c r="D61" s="172"/>
      <c r="E61" s="684"/>
      <c r="F61" s="792"/>
      <c r="G61" s="685"/>
      <c r="H61" s="248"/>
      <c r="I61" s="408"/>
      <c r="J61" s="686"/>
      <c r="K61" s="687"/>
      <c r="L61" s="177"/>
      <c r="M61" s="156"/>
      <c r="N61" s="156"/>
      <c r="O61" s="678"/>
      <c r="P61" s="678"/>
      <c r="Q61" s="678"/>
      <c r="R61" s="678"/>
      <c r="S61" s="678"/>
      <c r="T61" s="678"/>
      <c r="U61" s="677"/>
    </row>
    <row r="62" spans="1:23" s="132" customFormat="1" ht="13.4" customHeight="1">
      <c r="A62" s="936"/>
      <c r="B62" s="796"/>
      <c r="C62" s="98" t="s">
        <v>334</v>
      </c>
      <c r="D62" s="99"/>
      <c r="E62" s="675"/>
      <c r="F62" s="770"/>
      <c r="G62" s="676"/>
      <c r="H62" s="768"/>
      <c r="I62" s="70"/>
      <c r="J62" s="47"/>
      <c r="K62" s="153"/>
      <c r="L62" s="678"/>
      <c r="M62" s="678"/>
      <c r="N62" s="678"/>
      <c r="O62" s="177"/>
      <c r="P62" s="156"/>
      <c r="Q62" s="177"/>
      <c r="R62" s="156"/>
      <c r="S62" s="671"/>
      <c r="T62" s="179"/>
      <c r="U62" s="177"/>
      <c r="V62" s="153"/>
      <c r="W62" s="129"/>
    </row>
    <row r="63" spans="1:23" s="132" customFormat="1" ht="13.4" customHeight="1">
      <c r="A63" s="935"/>
      <c r="B63" s="797" t="s">
        <v>125</v>
      </c>
      <c r="C63" s="509" t="s">
        <v>333</v>
      </c>
      <c r="D63" s="172" t="s">
        <v>75</v>
      </c>
      <c r="E63" s="684">
        <v>1</v>
      </c>
      <c r="F63" s="792" t="s">
        <v>23</v>
      </c>
      <c r="G63" s="769"/>
      <c r="H63" s="248"/>
      <c r="I63" s="408"/>
      <c r="J63" s="686"/>
      <c r="K63" s="687"/>
      <c r="L63" s="678"/>
      <c r="M63" s="678"/>
      <c r="N63" s="678"/>
      <c r="O63" s="177"/>
      <c r="P63" s="156"/>
      <c r="Q63" s="177"/>
      <c r="R63" s="156"/>
      <c r="S63" s="671"/>
      <c r="T63" s="179"/>
      <c r="U63" s="177"/>
      <c r="V63" s="156"/>
      <c r="W63" s="129"/>
    </row>
    <row r="64" spans="1:23" ht="13.4" customHeight="1">
      <c r="A64" s="934"/>
      <c r="B64" s="688"/>
      <c r="C64" s="98" t="s">
        <v>404</v>
      </c>
      <c r="D64" s="171" t="s">
        <v>48</v>
      </c>
      <c r="E64" s="675"/>
      <c r="F64" s="770"/>
      <c r="G64" s="676"/>
      <c r="H64" s="768"/>
      <c r="I64" s="70"/>
      <c r="J64" s="47"/>
      <c r="K64" s="153"/>
      <c r="S64" s="672"/>
      <c r="T64" s="672"/>
    </row>
    <row r="65" spans="1:23" ht="13.4" customHeight="1">
      <c r="A65" s="935"/>
      <c r="B65" s="689" t="s">
        <v>405</v>
      </c>
      <c r="C65" s="100" t="s">
        <v>406</v>
      </c>
      <c r="D65" s="170" t="s">
        <v>75</v>
      </c>
      <c r="E65" s="679">
        <v>158</v>
      </c>
      <c r="F65" s="771" t="s">
        <v>115</v>
      </c>
      <c r="G65" s="769"/>
      <c r="H65" s="248"/>
      <c r="I65" s="408"/>
      <c r="J65" s="681"/>
      <c r="K65" s="682"/>
      <c r="S65" s="672"/>
      <c r="T65" s="672"/>
    </row>
    <row r="66" spans="1:23" ht="13.4" customHeight="1">
      <c r="A66" s="936"/>
      <c r="B66" s="251"/>
      <c r="C66" s="98" t="s">
        <v>449</v>
      </c>
      <c r="D66" s="484"/>
      <c r="E66" s="776"/>
      <c r="F66" s="770"/>
      <c r="G66" s="676"/>
      <c r="H66" s="768"/>
      <c r="I66" s="70"/>
      <c r="J66" s="47"/>
      <c r="K66" s="153"/>
      <c r="O66" s="156"/>
      <c r="P66" s="153"/>
      <c r="Q66" s="177"/>
      <c r="R66" s="156"/>
      <c r="S66" s="153"/>
      <c r="T66" s="179"/>
      <c r="U66" s="177"/>
      <c r="V66" s="153"/>
    </row>
    <row r="67" spans="1:23" ht="13.4" customHeight="1">
      <c r="A67" s="935"/>
      <c r="B67" s="690" t="s">
        <v>405</v>
      </c>
      <c r="C67" s="103" t="s">
        <v>406</v>
      </c>
      <c r="D67" s="691" t="s">
        <v>75</v>
      </c>
      <c r="E67" s="777">
        <v>153</v>
      </c>
      <c r="F67" s="771" t="s">
        <v>115</v>
      </c>
      <c r="G67" s="769"/>
      <c r="H67" s="248"/>
      <c r="I67" s="74"/>
      <c r="J67" s="681"/>
      <c r="K67" s="682"/>
      <c r="M67" s="682"/>
      <c r="O67" s="156"/>
      <c r="P67" s="682"/>
      <c r="Q67" s="177"/>
      <c r="R67" s="156"/>
      <c r="S67" s="682"/>
      <c r="T67" s="179"/>
      <c r="U67" s="177"/>
      <c r="V67" s="156"/>
    </row>
    <row r="68" spans="1:23" s="132" customFormat="1" ht="13.4" customHeight="1">
      <c r="A68" s="936"/>
      <c r="B68" s="251"/>
      <c r="C68" s="98" t="s">
        <v>450</v>
      </c>
      <c r="D68" s="773"/>
      <c r="E68" s="776"/>
      <c r="F68" s="770"/>
      <c r="G68" s="676"/>
      <c r="H68" s="768"/>
      <c r="I68" s="70"/>
      <c r="J68" s="47"/>
      <c r="K68" s="153"/>
      <c r="L68" s="156"/>
      <c r="M68" s="153"/>
      <c r="N68" s="153"/>
      <c r="O68" s="156"/>
      <c r="P68" s="153"/>
      <c r="Q68" s="177"/>
      <c r="R68" s="156"/>
      <c r="S68" s="153"/>
      <c r="T68" s="179"/>
      <c r="U68" s="177"/>
      <c r="V68" s="153"/>
      <c r="W68" s="129"/>
    </row>
    <row r="69" spans="1:23" s="132" customFormat="1" ht="13.4" customHeight="1">
      <c r="A69" s="935"/>
      <c r="B69" s="690" t="s">
        <v>405</v>
      </c>
      <c r="C69" s="103" t="s">
        <v>406</v>
      </c>
      <c r="D69" s="691" t="s">
        <v>75</v>
      </c>
      <c r="E69" s="777">
        <v>150</v>
      </c>
      <c r="F69" s="771" t="s">
        <v>115</v>
      </c>
      <c r="G69" s="769"/>
      <c r="H69" s="248"/>
      <c r="I69" s="41"/>
      <c r="J69" s="839"/>
      <c r="K69" s="682"/>
      <c r="L69" s="156"/>
      <c r="M69" s="682"/>
      <c r="N69" s="153"/>
      <c r="O69" s="156"/>
      <c r="P69" s="682"/>
      <c r="Q69" s="177"/>
      <c r="R69" s="156"/>
      <c r="S69" s="682"/>
      <c r="T69" s="179"/>
      <c r="U69" s="177"/>
      <c r="V69" s="156"/>
      <c r="W69" s="129"/>
    </row>
    <row r="70" spans="1:23" ht="13.4" customHeight="1">
      <c r="A70" s="952"/>
      <c r="B70" s="927" t="s">
        <v>49</v>
      </c>
      <c r="C70" s="102" t="s">
        <v>55</v>
      </c>
      <c r="D70" s="99"/>
      <c r="E70" s="776"/>
      <c r="F70" s="770"/>
      <c r="G70" s="676"/>
      <c r="H70" s="768"/>
      <c r="I70" s="70"/>
      <c r="J70" s="47"/>
      <c r="K70" s="153"/>
      <c r="O70" s="177"/>
      <c r="P70" s="156"/>
      <c r="Q70" s="177"/>
      <c r="R70" s="153"/>
      <c r="S70" s="178"/>
      <c r="T70" s="179"/>
      <c r="U70" s="177"/>
      <c r="V70" s="153"/>
    </row>
    <row r="71" spans="1:23" ht="13.4" customHeight="1">
      <c r="A71" s="953"/>
      <c r="B71" s="928"/>
      <c r="C71" s="100" t="s">
        <v>370</v>
      </c>
      <c r="D71" s="170" t="s">
        <v>75</v>
      </c>
      <c r="E71" s="246">
        <v>9</v>
      </c>
      <c r="F71" s="771" t="s">
        <v>368</v>
      </c>
      <c r="G71" s="769"/>
      <c r="H71" s="769"/>
      <c r="I71" s="408"/>
      <c r="J71" s="681"/>
      <c r="K71" s="682"/>
      <c r="O71" s="177"/>
      <c r="P71" s="156"/>
      <c r="Q71" s="177"/>
      <c r="R71" s="156"/>
      <c r="S71" s="671"/>
      <c r="T71" s="179"/>
      <c r="U71" s="177"/>
      <c r="V71" s="156"/>
    </row>
    <row r="72" spans="1:23" ht="13.4" customHeight="1">
      <c r="A72" s="952"/>
      <c r="B72" s="927" t="s">
        <v>50</v>
      </c>
      <c r="C72" s="102"/>
      <c r="D72" s="99"/>
      <c r="E72" s="776"/>
      <c r="F72" s="770"/>
      <c r="G72" s="676"/>
      <c r="H72" s="768"/>
      <c r="I72" s="70"/>
      <c r="J72" s="47"/>
      <c r="K72" s="153"/>
      <c r="O72" s="177"/>
      <c r="P72" s="156"/>
      <c r="Q72" s="177"/>
      <c r="R72" s="153"/>
      <c r="S72" s="178"/>
      <c r="T72" s="179"/>
      <c r="U72" s="177"/>
      <c r="V72" s="153"/>
    </row>
    <row r="73" spans="1:23" ht="13.4" customHeight="1">
      <c r="A73" s="953"/>
      <c r="B73" s="928"/>
      <c r="C73" s="100" t="s">
        <v>126</v>
      </c>
      <c r="D73" s="170" t="s">
        <v>75</v>
      </c>
      <c r="E73" s="777">
        <v>4</v>
      </c>
      <c r="F73" s="771" t="s">
        <v>368</v>
      </c>
      <c r="G73" s="769"/>
      <c r="H73" s="769"/>
      <c r="I73" s="408"/>
      <c r="J73" s="681"/>
      <c r="K73" s="682"/>
      <c r="O73" s="177"/>
      <c r="P73" s="156"/>
      <c r="Q73" s="177"/>
      <c r="R73" s="156"/>
      <c r="S73" s="671"/>
      <c r="T73" s="179"/>
      <c r="U73" s="177"/>
      <c r="V73" s="156"/>
    </row>
    <row r="74" spans="1:23" ht="13.4" customHeight="1">
      <c r="A74" s="952"/>
      <c r="B74" s="796" t="s">
        <v>335</v>
      </c>
      <c r="C74" s="98" t="s">
        <v>336</v>
      </c>
      <c r="D74" s="99"/>
      <c r="E74" s="776"/>
      <c r="F74" s="770"/>
      <c r="G74" s="676"/>
      <c r="H74" s="768"/>
      <c r="I74" s="70"/>
      <c r="J74" s="47"/>
      <c r="K74" s="153"/>
      <c r="O74" s="177"/>
      <c r="P74" s="156"/>
      <c r="Q74" s="177"/>
      <c r="R74" s="153"/>
      <c r="S74" s="178"/>
      <c r="T74" s="179"/>
      <c r="U74" s="177"/>
      <c r="V74" s="153"/>
    </row>
    <row r="75" spans="1:23" ht="13.4" customHeight="1">
      <c r="A75" s="960"/>
      <c r="B75" s="797" t="s">
        <v>127</v>
      </c>
      <c r="C75" s="100" t="s">
        <v>337</v>
      </c>
      <c r="D75" s="170" t="s">
        <v>75</v>
      </c>
      <c r="E75" s="777">
        <v>8.1999999999999993</v>
      </c>
      <c r="F75" s="771" t="s">
        <v>115</v>
      </c>
      <c r="G75" s="769"/>
      <c r="H75" s="248"/>
      <c r="I75" s="408"/>
      <c r="J75" s="681"/>
      <c r="K75" s="682"/>
      <c r="O75" s="177"/>
      <c r="P75" s="156"/>
      <c r="Q75" s="177"/>
      <c r="R75" s="156"/>
      <c r="S75" s="671"/>
      <c r="T75" s="179"/>
      <c r="U75" s="177"/>
      <c r="V75" s="156"/>
    </row>
    <row r="76" spans="1:23" ht="13.4" customHeight="1">
      <c r="A76" s="781"/>
      <c r="B76" s="133"/>
      <c r="C76" s="98" t="s">
        <v>407</v>
      </c>
      <c r="D76" s="171" t="s">
        <v>48</v>
      </c>
      <c r="E76" s="675"/>
      <c r="F76" s="770"/>
      <c r="G76" s="676"/>
      <c r="H76" s="768"/>
      <c r="I76" s="70"/>
      <c r="J76" s="47"/>
      <c r="K76" s="153"/>
      <c r="O76" s="177"/>
      <c r="P76" s="156"/>
      <c r="Q76" s="177"/>
      <c r="R76" s="156"/>
      <c r="S76" s="671"/>
      <c r="T76" s="179"/>
      <c r="U76" s="177"/>
      <c r="V76" s="156"/>
    </row>
    <row r="77" spans="1:23" ht="13.4" customHeight="1">
      <c r="A77" s="782"/>
      <c r="B77" s="775" t="s">
        <v>408</v>
      </c>
      <c r="C77" s="100" t="s">
        <v>409</v>
      </c>
      <c r="D77" s="170" t="s">
        <v>75</v>
      </c>
      <c r="E77" s="679">
        <v>3</v>
      </c>
      <c r="F77" s="771" t="s">
        <v>368</v>
      </c>
      <c r="G77" s="769"/>
      <c r="H77" s="769"/>
      <c r="I77" s="408"/>
      <c r="J77" s="681"/>
      <c r="K77" s="682"/>
      <c r="O77" s="177"/>
      <c r="P77" s="156"/>
      <c r="Q77" s="177"/>
      <c r="R77" s="156"/>
      <c r="S77" s="671"/>
      <c r="T77" s="179"/>
      <c r="U77" s="177"/>
      <c r="V77" s="156"/>
    </row>
    <row r="78" spans="1:23" ht="13.4" customHeight="1">
      <c r="A78" s="936"/>
      <c r="B78" s="796"/>
      <c r="C78" s="790"/>
      <c r="D78" s="99"/>
      <c r="E78" s="776"/>
      <c r="F78" s="770"/>
      <c r="G78" s="676"/>
      <c r="H78" s="768"/>
      <c r="I78" s="70"/>
      <c r="J78" s="47"/>
      <c r="K78" s="153"/>
      <c r="O78" s="177"/>
      <c r="P78" s="156"/>
      <c r="Q78" s="177"/>
      <c r="R78" s="156"/>
      <c r="S78" s="178"/>
      <c r="T78" s="179"/>
      <c r="U78" s="177"/>
      <c r="V78" s="156"/>
    </row>
    <row r="79" spans="1:23" ht="13.4" customHeight="1">
      <c r="A79" s="935"/>
      <c r="B79" s="797"/>
      <c r="C79" s="100"/>
      <c r="D79" s="170"/>
      <c r="E79" s="777"/>
      <c r="F79" s="771"/>
      <c r="G79" s="680"/>
      <c r="H79" s="248"/>
      <c r="I79" s="408"/>
      <c r="J79" s="681"/>
      <c r="K79" s="682"/>
      <c r="O79" s="177"/>
      <c r="P79" s="156"/>
      <c r="Q79" s="177"/>
      <c r="R79" s="156"/>
      <c r="S79" s="178"/>
      <c r="T79" s="179"/>
      <c r="U79" s="177"/>
      <c r="V79" s="156"/>
    </row>
    <row r="80" spans="1:23" ht="13.4" customHeight="1">
      <c r="A80" s="784"/>
      <c r="B80" s="796"/>
      <c r="C80" s="790"/>
      <c r="D80" s="99"/>
      <c r="E80" s="776"/>
      <c r="F80" s="770"/>
      <c r="G80" s="676"/>
      <c r="H80" s="768"/>
      <c r="I80" s="70"/>
      <c r="J80" s="47"/>
      <c r="K80" s="153"/>
      <c r="O80" s="177"/>
      <c r="P80" s="156"/>
      <c r="Q80" s="177"/>
      <c r="R80" s="156"/>
      <c r="S80" s="178"/>
      <c r="T80" s="179"/>
      <c r="U80" s="177"/>
      <c r="V80" s="156"/>
    </row>
    <row r="81" spans="1:35" ht="13.4" customHeight="1" thickBot="1">
      <c r="A81" s="780"/>
      <c r="B81" s="273"/>
      <c r="C81" s="122"/>
      <c r="D81" s="173"/>
      <c r="E81" s="266"/>
      <c r="F81" s="791"/>
      <c r="G81" s="811"/>
      <c r="H81" s="798"/>
      <c r="I81" s="76"/>
      <c r="J81" s="812"/>
      <c r="K81" s="682"/>
      <c r="O81" s="177"/>
      <c r="P81" s="156"/>
      <c r="Q81" s="177"/>
      <c r="R81" s="156"/>
      <c r="S81" s="178"/>
      <c r="T81" s="179"/>
      <c r="U81" s="177"/>
      <c r="V81" s="156"/>
    </row>
    <row r="82" spans="1:35" s="129" customFormat="1" ht="22.4" customHeight="1" thickBot="1">
      <c r="A82" s="460"/>
      <c r="B82" s="477"/>
      <c r="C82" s="478"/>
      <c r="D82" s="478"/>
      <c r="E82" s="479"/>
      <c r="F82" s="460"/>
      <c r="G82" s="478"/>
      <c r="H82" s="480"/>
      <c r="I82" s="481"/>
      <c r="J82" s="481" t="s">
        <v>8</v>
      </c>
      <c r="K82" s="475"/>
      <c r="L82" s="156"/>
      <c r="M82" s="153"/>
      <c r="N82" s="153"/>
      <c r="O82" s="446"/>
      <c r="P82" s="661"/>
      <c r="Q82" s="446"/>
      <c r="R82" s="446"/>
      <c r="S82" s="671"/>
      <c r="T82" s="671"/>
      <c r="U82" s="121"/>
      <c r="V82" s="121"/>
    </row>
    <row r="83" spans="1:35" ht="15" customHeight="1">
      <c r="A83" s="944"/>
      <c r="B83" s="941" t="s">
        <v>19</v>
      </c>
      <c r="C83" s="948" t="s">
        <v>9</v>
      </c>
      <c r="D83" s="946"/>
      <c r="E83" s="941" t="s">
        <v>20</v>
      </c>
      <c r="F83" s="941" t="s">
        <v>7</v>
      </c>
      <c r="G83" s="941" t="s">
        <v>21</v>
      </c>
      <c r="H83" s="941" t="s">
        <v>22</v>
      </c>
      <c r="I83" s="939" t="s">
        <v>33</v>
      </c>
      <c r="J83" s="932" t="s">
        <v>34</v>
      </c>
      <c r="K83" s="654"/>
      <c r="L83" s="38"/>
      <c r="M83" s="36"/>
      <c r="N83" s="660"/>
      <c r="O83" s="36"/>
      <c r="P83" s="36"/>
      <c r="Q83" s="36"/>
      <c r="R83" s="36"/>
      <c r="S83" s="36"/>
      <c r="T83" s="36"/>
      <c r="U83" s="36"/>
      <c r="V83" s="36"/>
      <c r="W83" s="36"/>
    </row>
    <row r="84" spans="1:35" s="656" customFormat="1" ht="15" customHeight="1" thickBot="1">
      <c r="A84" s="945"/>
      <c r="B84" s="942"/>
      <c r="C84" s="949"/>
      <c r="D84" s="947"/>
      <c r="E84" s="942"/>
      <c r="F84" s="942"/>
      <c r="G84" s="942"/>
      <c r="H84" s="942"/>
      <c r="I84" s="940"/>
      <c r="J84" s="933"/>
      <c r="K84" s="654"/>
      <c r="L84" s="1032"/>
      <c r="M84" s="660"/>
      <c r="N84" s="660"/>
      <c r="O84" s="660"/>
      <c r="P84" s="660"/>
      <c r="Q84" s="692"/>
      <c r="R84" s="692"/>
    </row>
    <row r="85" spans="1:35" ht="13.4" customHeight="1">
      <c r="A85" s="943"/>
      <c r="B85" s="813"/>
      <c r="C85" s="809"/>
      <c r="D85" s="801"/>
      <c r="E85" s="802"/>
      <c r="F85" s="803"/>
      <c r="G85" s="814"/>
      <c r="H85" s="804"/>
      <c r="I85" s="810"/>
      <c r="J85" s="806"/>
      <c r="K85" s="600"/>
      <c r="O85" s="177"/>
      <c r="P85" s="156"/>
      <c r="S85" s="672"/>
      <c r="T85" s="179"/>
    </row>
    <row r="86" spans="1:35" ht="13.4" customHeight="1">
      <c r="A86" s="935"/>
      <c r="B86" s="250" t="s">
        <v>466</v>
      </c>
      <c r="C86" s="103"/>
      <c r="D86" s="104"/>
      <c r="E86" s="246"/>
      <c r="F86" s="792"/>
      <c r="G86" s="248"/>
      <c r="H86" s="248"/>
      <c r="I86" s="74"/>
      <c r="J86" s="75"/>
      <c r="K86" s="693"/>
      <c r="O86" s="177"/>
      <c r="P86" s="156"/>
      <c r="Q86" s="662"/>
      <c r="S86" s="672"/>
      <c r="T86" s="179"/>
      <c r="W86" s="121"/>
      <c r="X86" s="660"/>
      <c r="Y86" s="660"/>
      <c r="Z86" s="660"/>
      <c r="AA86" s="660"/>
      <c r="AB86" s="660"/>
      <c r="AC86" s="660"/>
      <c r="AD86" s="660"/>
      <c r="AE86" s="660"/>
      <c r="AF86" s="660"/>
      <c r="AG86" s="660"/>
      <c r="AH86" s="660"/>
      <c r="AI86" s="660"/>
    </row>
    <row r="87" spans="1:35" s="132" customFormat="1" ht="13.4" customHeight="1">
      <c r="A87" s="936"/>
      <c r="B87" s="251"/>
      <c r="C87" s="98" t="s">
        <v>128</v>
      </c>
      <c r="D87" s="99"/>
      <c r="E87" s="776"/>
      <c r="F87" s="770"/>
      <c r="G87" s="768"/>
      <c r="H87" s="768"/>
      <c r="I87" s="664"/>
      <c r="J87" s="665"/>
      <c r="K87" s="600"/>
      <c r="L87" s="156"/>
      <c r="M87" s="618"/>
      <c r="N87" s="618"/>
      <c r="O87" s="700"/>
      <c r="P87" s="1031"/>
      <c r="Q87" s="177"/>
      <c r="R87" s="156"/>
      <c r="S87" s="671"/>
      <c r="T87" s="179"/>
      <c r="U87" s="177"/>
      <c r="V87" s="153"/>
      <c r="W87" s="129"/>
    </row>
    <row r="88" spans="1:35" s="132" customFormat="1" ht="13.4" customHeight="1">
      <c r="A88" s="935"/>
      <c r="B88" s="252" t="s">
        <v>91</v>
      </c>
      <c r="C88" s="100" t="s">
        <v>45</v>
      </c>
      <c r="D88" s="101"/>
      <c r="E88" s="777">
        <v>18.8</v>
      </c>
      <c r="F88" s="771" t="s">
        <v>5</v>
      </c>
      <c r="G88" s="769"/>
      <c r="H88" s="769"/>
      <c r="I88" s="666"/>
      <c r="J88" s="667"/>
      <c r="K88" s="693"/>
      <c r="L88" s="156"/>
      <c r="M88" s="153"/>
      <c r="N88" s="153"/>
      <c r="O88" s="662"/>
      <c r="P88" s="663"/>
      <c r="Q88" s="177"/>
      <c r="R88" s="156"/>
      <c r="S88" s="178"/>
      <c r="T88" s="179"/>
      <c r="U88" s="177"/>
      <c r="V88" s="156"/>
      <c r="W88" s="129"/>
    </row>
    <row r="89" spans="1:35" s="132" customFormat="1" ht="13.4" customHeight="1">
      <c r="A89" s="936"/>
      <c r="B89" s="796" t="s">
        <v>124</v>
      </c>
      <c r="C89" s="790"/>
      <c r="D89" s="99"/>
      <c r="E89" s="776"/>
      <c r="F89" s="770"/>
      <c r="G89" s="768"/>
      <c r="H89" s="768"/>
      <c r="I89" s="664"/>
      <c r="J89" s="665"/>
      <c r="K89" s="614"/>
      <c r="L89" s="156"/>
      <c r="M89" s="153"/>
      <c r="N89" s="153"/>
      <c r="O89" s="700"/>
      <c r="P89" s="1031"/>
      <c r="Q89" s="177"/>
      <c r="R89" s="156"/>
      <c r="S89" s="671"/>
      <c r="T89" s="179"/>
      <c r="U89" s="177"/>
      <c r="V89" s="153"/>
      <c r="W89" s="129"/>
    </row>
    <row r="90" spans="1:35" s="132" customFormat="1" ht="13.4" customHeight="1">
      <c r="A90" s="935"/>
      <c r="B90" s="797" t="s">
        <v>46</v>
      </c>
      <c r="C90" s="100" t="s">
        <v>123</v>
      </c>
      <c r="D90" s="170" t="s">
        <v>75</v>
      </c>
      <c r="E90" s="777">
        <v>4.4000000000000004</v>
      </c>
      <c r="F90" s="771" t="s">
        <v>5</v>
      </c>
      <c r="G90" s="769"/>
      <c r="H90" s="769"/>
      <c r="I90" s="666"/>
      <c r="J90" s="667"/>
      <c r="K90" s="614"/>
      <c r="L90" s="156"/>
      <c r="M90" s="153"/>
      <c r="N90" s="153"/>
      <c r="O90" s="662"/>
      <c r="P90" s="663"/>
      <c r="Q90" s="177"/>
      <c r="R90" s="156"/>
      <c r="S90" s="178"/>
      <c r="T90" s="179"/>
      <c r="U90" s="177"/>
      <c r="V90" s="156"/>
      <c r="W90" s="129"/>
    </row>
    <row r="91" spans="1:35" s="132" customFormat="1" ht="13.4" customHeight="1">
      <c r="A91" s="936"/>
      <c r="B91" s="133"/>
      <c r="C91" s="98" t="s">
        <v>327</v>
      </c>
      <c r="D91" s="99"/>
      <c r="E91" s="675"/>
      <c r="F91" s="770"/>
      <c r="G91" s="676"/>
      <c r="H91" s="768"/>
      <c r="I91" s="70"/>
      <c r="J91" s="47"/>
      <c r="K91" s="600"/>
      <c r="L91" s="678"/>
      <c r="M91" s="678"/>
      <c r="N91" s="678"/>
      <c r="O91" s="678"/>
      <c r="P91" s="678"/>
      <c r="Q91" s="678"/>
      <c r="R91" s="678"/>
      <c r="S91" s="677"/>
      <c r="T91" s="677"/>
      <c r="U91" s="677"/>
    </row>
    <row r="92" spans="1:35" s="132" customFormat="1" ht="13.4" customHeight="1">
      <c r="A92" s="935"/>
      <c r="B92" s="775" t="s">
        <v>328</v>
      </c>
      <c r="C92" s="100" t="s">
        <v>329</v>
      </c>
      <c r="D92" s="170" t="s">
        <v>75</v>
      </c>
      <c r="E92" s="679">
        <v>14.7</v>
      </c>
      <c r="F92" s="771" t="s">
        <v>5</v>
      </c>
      <c r="G92" s="769"/>
      <c r="H92" s="248"/>
      <c r="I92" s="408"/>
      <c r="J92" s="681"/>
      <c r="K92" s="600"/>
      <c r="L92" s="156"/>
      <c r="M92" s="153"/>
      <c r="N92" s="153"/>
      <c r="O92" s="177"/>
      <c r="P92" s="156"/>
      <c r="Q92" s="678"/>
      <c r="R92" s="678"/>
      <c r="S92" s="677"/>
      <c r="T92" s="677"/>
      <c r="U92" s="677"/>
    </row>
    <row r="93" spans="1:35" s="132" customFormat="1" ht="13.4" customHeight="1">
      <c r="A93" s="936"/>
      <c r="B93" s="133" t="s">
        <v>58</v>
      </c>
      <c r="C93" s="98" t="s">
        <v>330</v>
      </c>
      <c r="D93" s="171" t="s">
        <v>331</v>
      </c>
      <c r="E93" s="776"/>
      <c r="F93" s="770"/>
      <c r="G93" s="676"/>
      <c r="H93" s="768"/>
      <c r="I93" s="70"/>
      <c r="J93" s="47"/>
      <c r="K93" s="614"/>
      <c r="L93" s="156"/>
      <c r="M93" s="618"/>
      <c r="N93" s="618"/>
      <c r="O93" s="700"/>
      <c r="P93" s="1031"/>
      <c r="Q93" s="177"/>
      <c r="R93" s="156"/>
      <c r="S93" s="671"/>
      <c r="T93" s="179"/>
      <c r="U93" s="177"/>
      <c r="V93" s="153"/>
      <c r="W93" s="129"/>
    </row>
    <row r="94" spans="1:35" s="132" customFormat="1" ht="13.4" customHeight="1">
      <c r="A94" s="935"/>
      <c r="B94" s="775" t="s">
        <v>130</v>
      </c>
      <c r="C94" s="100" t="s">
        <v>332</v>
      </c>
      <c r="D94" s="170" t="s">
        <v>75</v>
      </c>
      <c r="E94" s="777">
        <v>14.7</v>
      </c>
      <c r="F94" s="771" t="s">
        <v>5</v>
      </c>
      <c r="G94" s="769"/>
      <c r="H94" s="248"/>
      <c r="I94" s="408"/>
      <c r="J94" s="681"/>
      <c r="K94" s="614"/>
      <c r="L94" s="156"/>
      <c r="M94" s="153"/>
      <c r="N94" s="153"/>
      <c r="O94" s="662"/>
      <c r="P94" s="663"/>
      <c r="Q94" s="177"/>
      <c r="R94" s="156"/>
      <c r="S94" s="671"/>
      <c r="T94" s="179"/>
      <c r="U94" s="177"/>
      <c r="V94" s="156"/>
      <c r="W94" s="129"/>
    </row>
    <row r="95" spans="1:35" s="132" customFormat="1" ht="13.4" customHeight="1">
      <c r="A95" s="936"/>
      <c r="B95" s="133" t="s">
        <v>58</v>
      </c>
      <c r="C95" s="790" t="s">
        <v>465</v>
      </c>
      <c r="D95" s="171" t="s">
        <v>331</v>
      </c>
      <c r="E95" s="776"/>
      <c r="F95" s="770"/>
      <c r="G95" s="676"/>
      <c r="H95" s="768"/>
      <c r="I95" s="70"/>
      <c r="J95" s="47"/>
      <c r="K95" s="614"/>
      <c r="L95" s="156"/>
      <c r="M95" s="153"/>
      <c r="N95" s="153"/>
      <c r="O95" s="700"/>
      <c r="P95" s="1031"/>
      <c r="Q95" s="177"/>
      <c r="R95" s="156"/>
      <c r="S95" s="671"/>
      <c r="T95" s="179"/>
      <c r="U95" s="177"/>
      <c r="V95" s="153"/>
      <c r="W95" s="129"/>
    </row>
    <row r="96" spans="1:35" s="132" customFormat="1" ht="13.4" customHeight="1">
      <c r="A96" s="935"/>
      <c r="B96" s="775" t="s">
        <v>57</v>
      </c>
      <c r="C96" s="100" t="s">
        <v>332</v>
      </c>
      <c r="D96" s="170" t="s">
        <v>75</v>
      </c>
      <c r="E96" s="777">
        <v>4.4000000000000004</v>
      </c>
      <c r="F96" s="771" t="s">
        <v>5</v>
      </c>
      <c r="G96" s="769"/>
      <c r="H96" s="248"/>
      <c r="I96" s="408"/>
      <c r="J96" s="681"/>
      <c r="K96" s="614"/>
      <c r="L96" s="156"/>
      <c r="M96" s="153"/>
      <c r="N96" s="153"/>
      <c r="O96" s="662"/>
      <c r="P96" s="663"/>
      <c r="Q96" s="177"/>
      <c r="R96" s="156"/>
      <c r="S96" s="671"/>
      <c r="T96" s="179"/>
      <c r="U96" s="177"/>
      <c r="V96" s="156"/>
      <c r="W96" s="129"/>
    </row>
    <row r="97" spans="1:35" s="132" customFormat="1" ht="13.4" customHeight="1">
      <c r="A97" s="936"/>
      <c r="B97" s="688"/>
      <c r="C97" s="98" t="s">
        <v>404</v>
      </c>
      <c r="D97" s="171" t="s">
        <v>48</v>
      </c>
      <c r="E97" s="675"/>
      <c r="F97" s="770"/>
      <c r="G97" s="676"/>
      <c r="H97" s="768"/>
      <c r="I97" s="70"/>
      <c r="J97" s="47"/>
      <c r="K97" s="600"/>
      <c r="L97" s="678"/>
      <c r="M97" s="678"/>
      <c r="N97" s="678"/>
      <c r="O97" s="678"/>
      <c r="P97" s="678"/>
      <c r="Q97" s="678"/>
      <c r="R97" s="678"/>
      <c r="S97" s="677"/>
      <c r="T97" s="677"/>
      <c r="U97" s="677"/>
    </row>
    <row r="98" spans="1:35" s="132" customFormat="1" ht="13.4" customHeight="1">
      <c r="A98" s="935"/>
      <c r="B98" s="689" t="s">
        <v>405</v>
      </c>
      <c r="C98" s="100" t="s">
        <v>406</v>
      </c>
      <c r="D98" s="170" t="s">
        <v>75</v>
      </c>
      <c r="E98" s="679">
        <v>17.899999999999999</v>
      </c>
      <c r="F98" s="771" t="s">
        <v>115</v>
      </c>
      <c r="G98" s="769"/>
      <c r="H98" s="248"/>
      <c r="I98" s="408"/>
      <c r="J98" s="681"/>
      <c r="K98" s="693"/>
      <c r="L98" s="678"/>
      <c r="M98" s="678"/>
      <c r="N98" s="694"/>
      <c r="O98" s="678"/>
      <c r="P98" s="678"/>
      <c r="Q98" s="678"/>
      <c r="R98" s="678"/>
      <c r="S98" s="677"/>
      <c r="T98" s="677"/>
      <c r="U98" s="677"/>
    </row>
    <row r="99" spans="1:35" ht="13.4" customHeight="1">
      <c r="A99" s="934"/>
      <c r="B99" s="592"/>
      <c r="C99" s="102"/>
      <c r="D99" s="99"/>
      <c r="E99" s="776"/>
      <c r="F99" s="770"/>
      <c r="G99" s="676"/>
      <c r="H99" s="768"/>
      <c r="I99" s="70"/>
      <c r="J99" s="47"/>
      <c r="K99" s="600"/>
      <c r="L99" s="177"/>
      <c r="M99" s="156"/>
      <c r="N99" s="678"/>
      <c r="O99" s="177"/>
      <c r="P99" s="156"/>
      <c r="Q99" s="177"/>
      <c r="R99" s="153"/>
      <c r="S99" s="178"/>
      <c r="T99" s="179"/>
      <c r="U99" s="177"/>
      <c r="V99" s="153"/>
      <c r="W99" s="695"/>
      <c r="X99" s="659"/>
      <c r="Y99" s="696"/>
      <c r="Z99" s="660"/>
      <c r="AA99" s="660"/>
      <c r="AB99" s="660"/>
      <c r="AC99" s="660"/>
      <c r="AD99" s="660"/>
      <c r="AE99" s="660"/>
      <c r="AF99" s="660"/>
      <c r="AG99" s="660"/>
      <c r="AH99" s="660"/>
      <c r="AI99" s="660"/>
    </row>
    <row r="100" spans="1:35" ht="13.4" customHeight="1">
      <c r="A100" s="935"/>
      <c r="B100" s="593" t="s">
        <v>462</v>
      </c>
      <c r="C100" s="100" t="s">
        <v>55</v>
      </c>
      <c r="D100" s="170" t="s">
        <v>75</v>
      </c>
      <c r="E100" s="246">
        <v>1</v>
      </c>
      <c r="F100" s="771" t="s">
        <v>368</v>
      </c>
      <c r="G100" s="769"/>
      <c r="H100" s="769"/>
      <c r="I100" s="408"/>
      <c r="J100" s="681"/>
      <c r="K100" s="693"/>
      <c r="L100" s="177"/>
      <c r="M100" s="156"/>
      <c r="N100" s="156"/>
      <c r="O100" s="177"/>
      <c r="P100" s="156"/>
      <c r="Q100" s="177"/>
      <c r="R100" s="156"/>
      <c r="S100" s="178"/>
      <c r="T100" s="179"/>
      <c r="U100" s="177"/>
      <c r="V100" s="156"/>
      <c r="W100" s="695"/>
      <c r="X100" s="659"/>
      <c r="Y100" s="696"/>
      <c r="Z100" s="660"/>
      <c r="AA100" s="660"/>
      <c r="AB100" s="660"/>
      <c r="AC100" s="660"/>
      <c r="AD100" s="660"/>
      <c r="AE100" s="660"/>
      <c r="AF100" s="660"/>
      <c r="AG100" s="660"/>
      <c r="AH100" s="660"/>
      <c r="AI100" s="660"/>
    </row>
    <row r="101" spans="1:35" s="132" customFormat="1" ht="13.4" customHeight="1">
      <c r="A101" s="936"/>
      <c r="B101" s="592"/>
      <c r="C101" s="102"/>
      <c r="D101" s="99"/>
      <c r="E101" s="776"/>
      <c r="F101" s="770"/>
      <c r="G101" s="676"/>
      <c r="H101" s="768"/>
      <c r="I101" s="70"/>
      <c r="J101" s="47"/>
      <c r="K101" s="600"/>
      <c r="L101" s="177"/>
      <c r="M101" s="156"/>
      <c r="N101" s="156"/>
      <c r="O101" s="177"/>
      <c r="P101" s="156"/>
      <c r="Q101" s="177"/>
      <c r="R101" s="156"/>
      <c r="S101" s="671"/>
      <c r="T101" s="179"/>
      <c r="U101" s="177"/>
      <c r="V101" s="153"/>
      <c r="W101" s="129"/>
    </row>
    <row r="102" spans="1:35" s="132" customFormat="1" ht="13.4" customHeight="1">
      <c r="A102" s="935"/>
      <c r="B102" s="593" t="s">
        <v>463</v>
      </c>
      <c r="C102" s="100" t="s">
        <v>129</v>
      </c>
      <c r="D102" s="170" t="s">
        <v>75</v>
      </c>
      <c r="E102" s="777">
        <v>1</v>
      </c>
      <c r="F102" s="771" t="s">
        <v>368</v>
      </c>
      <c r="G102" s="769"/>
      <c r="H102" s="769"/>
      <c r="I102" s="408"/>
      <c r="J102" s="681"/>
      <c r="K102" s="682"/>
      <c r="L102" s="177"/>
      <c r="M102" s="156"/>
      <c r="N102" s="156"/>
      <c r="O102" s="177"/>
      <c r="P102" s="156"/>
      <c r="Q102" s="177"/>
      <c r="R102" s="156"/>
      <c r="S102" s="671"/>
      <c r="T102" s="179"/>
      <c r="U102" s="177"/>
      <c r="V102" s="156"/>
      <c r="W102" s="129"/>
    </row>
    <row r="103" spans="1:35" ht="13.4" customHeight="1">
      <c r="A103" s="937"/>
      <c r="B103" s="796" t="s">
        <v>373</v>
      </c>
      <c r="C103" s="790" t="s">
        <v>364</v>
      </c>
      <c r="D103" s="171" t="s">
        <v>48</v>
      </c>
      <c r="E103" s="675"/>
      <c r="F103" s="770"/>
      <c r="G103" s="676"/>
      <c r="H103" s="768"/>
      <c r="I103" s="70"/>
      <c r="J103" s="47"/>
      <c r="K103" s="153"/>
      <c r="L103" s="678"/>
      <c r="M103" s="678"/>
      <c r="N103" s="678"/>
      <c r="O103" s="678"/>
      <c r="P103" s="678"/>
      <c r="Q103" s="177"/>
      <c r="R103" s="153"/>
      <c r="S103" s="178"/>
      <c r="T103" s="179"/>
      <c r="U103" s="177"/>
      <c r="V103" s="153"/>
      <c r="W103" s="695"/>
      <c r="X103" s="659"/>
      <c r="Y103" s="696"/>
      <c r="Z103" s="660"/>
      <c r="AA103" s="660"/>
      <c r="AB103" s="660"/>
      <c r="AC103" s="660"/>
      <c r="AD103" s="660"/>
      <c r="AE103" s="660"/>
      <c r="AF103" s="660"/>
      <c r="AG103" s="660"/>
      <c r="AH103" s="660"/>
      <c r="AI103" s="660"/>
    </row>
    <row r="104" spans="1:35" ht="13.4" customHeight="1">
      <c r="A104" s="938"/>
      <c r="B104" s="797" t="s">
        <v>365</v>
      </c>
      <c r="C104" s="100" t="s">
        <v>366</v>
      </c>
      <c r="D104" s="170" t="s">
        <v>75</v>
      </c>
      <c r="E104" s="679">
        <v>11.6</v>
      </c>
      <c r="F104" s="771" t="s">
        <v>115</v>
      </c>
      <c r="G104" s="769"/>
      <c r="H104" s="248"/>
      <c r="I104" s="408"/>
      <c r="J104" s="681"/>
      <c r="K104" s="682"/>
      <c r="L104" s="678"/>
      <c r="M104" s="678"/>
      <c r="N104" s="678"/>
      <c r="O104" s="678"/>
      <c r="P104" s="678"/>
      <c r="Q104" s="177"/>
      <c r="R104" s="156"/>
      <c r="S104" s="178"/>
      <c r="T104" s="179"/>
      <c r="U104" s="177"/>
      <c r="V104" s="156"/>
      <c r="W104" s="695"/>
      <c r="X104" s="659"/>
      <c r="Y104" s="696"/>
      <c r="Z104" s="660"/>
      <c r="AA104" s="660"/>
      <c r="AB104" s="660"/>
      <c r="AC104" s="660"/>
      <c r="AD104" s="660"/>
      <c r="AE104" s="660"/>
      <c r="AF104" s="660"/>
      <c r="AG104" s="660"/>
      <c r="AH104" s="660"/>
      <c r="AI104" s="660"/>
    </row>
    <row r="105" spans="1:35" ht="13.4" customHeight="1">
      <c r="A105" s="936"/>
      <c r="B105" s="133" t="s">
        <v>374</v>
      </c>
      <c r="C105" s="790" t="s">
        <v>367</v>
      </c>
      <c r="D105" s="171" t="s">
        <v>48</v>
      </c>
      <c r="E105" s="675"/>
      <c r="F105" s="770"/>
      <c r="G105" s="676"/>
      <c r="H105" s="768"/>
      <c r="I105" s="70"/>
      <c r="J105" s="47"/>
      <c r="K105" s="153"/>
      <c r="O105" s="177"/>
      <c r="P105" s="156"/>
      <c r="Q105" s="177"/>
      <c r="R105" s="153"/>
      <c r="S105" s="178"/>
      <c r="T105" s="179"/>
      <c r="U105" s="177"/>
      <c r="V105" s="153"/>
      <c r="W105" s="446"/>
      <c r="X105" s="659"/>
      <c r="Y105" s="660"/>
      <c r="Z105" s="660"/>
      <c r="AA105" s="660"/>
      <c r="AB105" s="660"/>
      <c r="AC105" s="660"/>
      <c r="AD105" s="660"/>
      <c r="AE105" s="660"/>
      <c r="AF105" s="660"/>
      <c r="AG105" s="660"/>
      <c r="AH105" s="660"/>
      <c r="AI105" s="660"/>
    </row>
    <row r="106" spans="1:35" ht="13.4" customHeight="1">
      <c r="A106" s="935"/>
      <c r="B106" s="797" t="s">
        <v>365</v>
      </c>
      <c r="C106" s="100" t="s">
        <v>366</v>
      </c>
      <c r="D106" s="170" t="s">
        <v>75</v>
      </c>
      <c r="E106" s="679">
        <v>2</v>
      </c>
      <c r="F106" s="771" t="s">
        <v>368</v>
      </c>
      <c r="G106" s="769"/>
      <c r="H106" s="248"/>
      <c r="I106" s="408"/>
      <c r="J106" s="681"/>
      <c r="K106" s="682"/>
      <c r="O106" s="177"/>
      <c r="P106" s="156"/>
      <c r="Q106" s="177"/>
      <c r="R106" s="156"/>
      <c r="S106" s="671"/>
      <c r="T106" s="179"/>
      <c r="U106" s="177"/>
      <c r="V106" s="156"/>
      <c r="W106" s="446"/>
      <c r="X106" s="659"/>
      <c r="Y106" s="660"/>
      <c r="Z106" s="660"/>
      <c r="AA106" s="660"/>
      <c r="AB106" s="660"/>
      <c r="AC106" s="660"/>
      <c r="AD106" s="660"/>
      <c r="AE106" s="660"/>
      <c r="AF106" s="660"/>
      <c r="AG106" s="660"/>
      <c r="AH106" s="660"/>
      <c r="AI106" s="660"/>
    </row>
    <row r="107" spans="1:35" ht="13.4" customHeight="1">
      <c r="A107" s="936"/>
      <c r="B107" s="774"/>
      <c r="C107" s="790"/>
      <c r="D107" s="99"/>
      <c r="E107" s="224"/>
      <c r="F107" s="770"/>
      <c r="G107" s="768"/>
      <c r="H107" s="768"/>
      <c r="I107" s="69"/>
      <c r="J107" s="47"/>
      <c r="K107" s="153"/>
      <c r="L107" s="177"/>
      <c r="M107" s="156"/>
      <c r="N107" s="156"/>
      <c r="O107" s="177"/>
      <c r="P107" s="156"/>
      <c r="Q107" s="697"/>
      <c r="R107" s="698"/>
      <c r="S107" s="699"/>
      <c r="T107" s="179"/>
      <c r="U107" s="697"/>
      <c r="V107" s="698"/>
      <c r="W107" s="700"/>
      <c r="X107" s="701"/>
      <c r="Y107" s="660"/>
      <c r="Z107" s="660"/>
      <c r="AA107" s="660"/>
      <c r="AB107" s="660"/>
      <c r="AC107" s="660"/>
      <c r="AD107" s="660"/>
      <c r="AE107" s="660"/>
      <c r="AF107" s="660"/>
      <c r="AG107" s="660"/>
      <c r="AH107" s="660"/>
      <c r="AI107" s="660"/>
    </row>
    <row r="108" spans="1:35" ht="13.4" customHeight="1">
      <c r="A108" s="935"/>
      <c r="B108" s="775"/>
      <c r="C108" s="799"/>
      <c r="D108" s="170"/>
      <c r="E108" s="226"/>
      <c r="F108" s="771"/>
      <c r="G108" s="769"/>
      <c r="H108" s="769"/>
      <c r="I108" s="41"/>
      <c r="J108" s="49"/>
      <c r="K108" s="682"/>
      <c r="L108" s="177"/>
      <c r="M108" s="156"/>
      <c r="N108" s="156"/>
      <c r="O108" s="177"/>
      <c r="P108" s="156"/>
      <c r="Q108" s="697"/>
      <c r="R108" s="702"/>
      <c r="S108" s="178"/>
      <c r="T108" s="179"/>
      <c r="U108" s="697"/>
      <c r="V108" s="702"/>
      <c r="W108" s="703"/>
      <c r="X108" s="701"/>
      <c r="Y108" s="660"/>
      <c r="Z108" s="660"/>
      <c r="AA108" s="660"/>
      <c r="AB108" s="660"/>
      <c r="AC108" s="660"/>
      <c r="AD108" s="660"/>
      <c r="AE108" s="660"/>
      <c r="AF108" s="660"/>
      <c r="AG108" s="660"/>
      <c r="AH108" s="660"/>
      <c r="AI108" s="660"/>
    </row>
    <row r="109" spans="1:35" ht="13.4" customHeight="1">
      <c r="A109" s="936"/>
      <c r="B109" s="590"/>
      <c r="C109" s="98"/>
      <c r="D109" s="99"/>
      <c r="E109" s="776"/>
      <c r="F109" s="770"/>
      <c r="G109" s="768"/>
      <c r="H109" s="768"/>
      <c r="I109" s="67"/>
      <c r="J109" s="47"/>
      <c r="K109" s="153"/>
      <c r="O109" s="177"/>
      <c r="P109" s="156"/>
      <c r="S109" s="672"/>
      <c r="T109" s="179"/>
    </row>
    <row r="110" spans="1:35" ht="13.4" customHeight="1">
      <c r="A110" s="935"/>
      <c r="B110" s="591" t="s">
        <v>453</v>
      </c>
      <c r="C110" s="100"/>
      <c r="D110" s="101"/>
      <c r="E110" s="777"/>
      <c r="F110" s="771"/>
      <c r="G110" s="769"/>
      <c r="H110" s="769"/>
      <c r="I110" s="68"/>
      <c r="J110" s="49"/>
      <c r="K110" s="682"/>
      <c r="O110" s="177"/>
      <c r="P110" s="156"/>
      <c r="Q110" s="662"/>
      <c r="S110" s="672"/>
      <c r="T110" s="179"/>
      <c r="W110" s="121"/>
      <c r="X110" s="660"/>
      <c r="Y110" s="660"/>
      <c r="Z110" s="660"/>
      <c r="AA110" s="660"/>
      <c r="AB110" s="660"/>
      <c r="AC110" s="660"/>
      <c r="AD110" s="660"/>
      <c r="AE110" s="660"/>
      <c r="AF110" s="660"/>
      <c r="AG110" s="660"/>
      <c r="AH110" s="660"/>
      <c r="AI110" s="660"/>
    </row>
    <row r="111" spans="1:35" ht="13.4" customHeight="1">
      <c r="A111" s="937"/>
      <c r="B111" s="796"/>
      <c r="C111" s="772" t="s">
        <v>429</v>
      </c>
      <c r="D111" s="773"/>
      <c r="E111" s="776"/>
      <c r="F111" s="770"/>
      <c r="G111" s="768"/>
      <c r="H111" s="768"/>
      <c r="I111" s="664"/>
      <c r="J111" s="665"/>
      <c r="K111" s="153"/>
      <c r="O111" s="177"/>
      <c r="P111" s="156"/>
      <c r="Q111" s="177"/>
      <c r="R111" s="153"/>
      <c r="S111" s="178"/>
      <c r="T111" s="179"/>
      <c r="U111" s="177"/>
      <c r="V111" s="153"/>
      <c r="W111" s="121"/>
      <c r="X111" s="660"/>
      <c r="Y111" s="660"/>
      <c r="Z111" s="660"/>
      <c r="AA111" s="660"/>
      <c r="AB111" s="660"/>
      <c r="AC111" s="660"/>
      <c r="AD111" s="660"/>
      <c r="AE111" s="660"/>
      <c r="AF111" s="660"/>
      <c r="AG111" s="660"/>
      <c r="AH111" s="660"/>
      <c r="AI111" s="660"/>
    </row>
    <row r="112" spans="1:35" ht="13.4" customHeight="1">
      <c r="A112" s="938"/>
      <c r="B112" s="797" t="s">
        <v>131</v>
      </c>
      <c r="C112" s="799" t="s">
        <v>45</v>
      </c>
      <c r="D112" s="101"/>
      <c r="E112" s="246">
        <v>67.8</v>
      </c>
      <c r="F112" s="771" t="s">
        <v>5</v>
      </c>
      <c r="G112" s="769"/>
      <c r="H112" s="769"/>
      <c r="I112" s="666"/>
      <c r="J112" s="667"/>
      <c r="K112" s="682"/>
      <c r="O112" s="177"/>
      <c r="P112" s="156"/>
      <c r="Q112" s="177"/>
      <c r="R112" s="156"/>
      <c r="S112" s="178"/>
      <c r="T112" s="179"/>
      <c r="U112" s="177"/>
      <c r="V112" s="156"/>
      <c r="W112" s="121"/>
      <c r="X112" s="660"/>
      <c r="Y112" s="660"/>
      <c r="Z112" s="660"/>
      <c r="AA112" s="660"/>
      <c r="AB112" s="660"/>
      <c r="AC112" s="660"/>
      <c r="AD112" s="660"/>
      <c r="AE112" s="660"/>
      <c r="AF112" s="660"/>
      <c r="AG112" s="660"/>
      <c r="AH112" s="660"/>
      <c r="AI112" s="660"/>
    </row>
    <row r="113" spans="1:35" ht="13.4" customHeight="1">
      <c r="A113" s="936"/>
      <c r="B113" s="796"/>
      <c r="C113" s="98"/>
      <c r="D113" s="99"/>
      <c r="E113" s="224"/>
      <c r="F113" s="770"/>
      <c r="G113" s="768"/>
      <c r="H113" s="768"/>
      <c r="I113" s="70"/>
      <c r="J113" s="517"/>
      <c r="K113" s="153"/>
      <c r="O113" s="177"/>
      <c r="P113" s="156"/>
      <c r="Q113" s="177"/>
      <c r="R113" s="153"/>
      <c r="S113" s="178"/>
      <c r="T113" s="179"/>
      <c r="U113" s="177"/>
      <c r="V113" s="153"/>
      <c r="W113" s="121"/>
      <c r="X113" s="660"/>
      <c r="Y113" s="660"/>
      <c r="Z113" s="660"/>
      <c r="AA113" s="660"/>
      <c r="AB113" s="660"/>
      <c r="AC113" s="660"/>
      <c r="AD113" s="660"/>
      <c r="AE113" s="660"/>
      <c r="AF113" s="660"/>
      <c r="AG113" s="660"/>
      <c r="AH113" s="660"/>
      <c r="AI113" s="660"/>
    </row>
    <row r="114" spans="1:35" ht="13.4" customHeight="1">
      <c r="A114" s="935"/>
      <c r="B114" s="797" t="s">
        <v>125</v>
      </c>
      <c r="C114" s="799" t="s">
        <v>0</v>
      </c>
      <c r="D114" s="170" t="s">
        <v>75</v>
      </c>
      <c r="E114" s="226">
        <f>E112</f>
        <v>67.8</v>
      </c>
      <c r="F114" s="771" t="s">
        <v>5</v>
      </c>
      <c r="G114" s="769"/>
      <c r="H114" s="769"/>
      <c r="I114" s="41"/>
      <c r="J114" s="49"/>
      <c r="K114" s="153"/>
      <c r="O114" s="177"/>
      <c r="P114" s="156"/>
      <c r="Q114" s="177"/>
      <c r="R114" s="156"/>
      <c r="S114" s="671"/>
      <c r="T114" s="179"/>
      <c r="U114" s="177"/>
      <c r="V114" s="156"/>
      <c r="W114" s="121"/>
      <c r="X114" s="660"/>
      <c r="Y114" s="660"/>
      <c r="Z114" s="660"/>
      <c r="AA114" s="660"/>
      <c r="AB114" s="660"/>
      <c r="AC114" s="660"/>
      <c r="AD114" s="660"/>
      <c r="AE114" s="660"/>
      <c r="AF114" s="660"/>
      <c r="AG114" s="660"/>
      <c r="AH114" s="660"/>
      <c r="AI114" s="660"/>
    </row>
    <row r="115" spans="1:35" ht="13.4" customHeight="1">
      <c r="A115" s="936"/>
      <c r="B115" s="590"/>
      <c r="C115" s="98"/>
      <c r="D115" s="99"/>
      <c r="E115" s="776"/>
      <c r="F115" s="770"/>
      <c r="G115" s="768"/>
      <c r="H115" s="768"/>
      <c r="I115" s="67"/>
      <c r="J115" s="47"/>
      <c r="K115" s="600"/>
      <c r="O115" s="177"/>
      <c r="P115" s="156"/>
      <c r="Q115" s="697"/>
      <c r="R115" s="698"/>
      <c r="S115" s="699"/>
      <c r="T115" s="179"/>
      <c r="U115" s="697"/>
      <c r="V115" s="698"/>
      <c r="W115" s="700"/>
      <c r="X115" s="701"/>
      <c r="Y115" s="660"/>
      <c r="Z115" s="660"/>
      <c r="AA115" s="660"/>
      <c r="AB115" s="660"/>
      <c r="AC115" s="660"/>
      <c r="AD115" s="660"/>
      <c r="AE115" s="660"/>
      <c r="AF115" s="660"/>
      <c r="AG115" s="660"/>
      <c r="AH115" s="660"/>
      <c r="AI115" s="660"/>
    </row>
    <row r="116" spans="1:35" ht="13.4" customHeight="1">
      <c r="A116" s="935"/>
      <c r="B116" s="591"/>
      <c r="C116" s="100"/>
      <c r="D116" s="101"/>
      <c r="E116" s="777"/>
      <c r="F116" s="771"/>
      <c r="G116" s="769"/>
      <c r="H116" s="769"/>
      <c r="I116" s="68"/>
      <c r="J116" s="49"/>
      <c r="K116" s="600"/>
      <c r="O116" s="177"/>
      <c r="P116" s="156"/>
      <c r="Q116" s="697"/>
      <c r="R116" s="702"/>
      <c r="S116" s="178"/>
      <c r="T116" s="179"/>
      <c r="U116" s="697"/>
      <c r="V116" s="702"/>
      <c r="W116" s="703"/>
      <c r="X116" s="701"/>
      <c r="Y116" s="660"/>
      <c r="Z116" s="660"/>
      <c r="AA116" s="660"/>
      <c r="AB116" s="660"/>
      <c r="AC116" s="660"/>
      <c r="AD116" s="660"/>
      <c r="AE116" s="660"/>
      <c r="AF116" s="660"/>
      <c r="AG116" s="660"/>
      <c r="AH116" s="660"/>
      <c r="AI116" s="660"/>
    </row>
    <row r="117" spans="1:35" ht="13.4" customHeight="1">
      <c r="A117" s="936"/>
      <c r="B117" s="796"/>
      <c r="C117" s="772"/>
      <c r="D117" s="773"/>
      <c r="E117" s="776"/>
      <c r="F117" s="770"/>
      <c r="G117" s="768"/>
      <c r="H117" s="768"/>
      <c r="I117" s="664"/>
      <c r="J117" s="665"/>
      <c r="K117" s="614"/>
      <c r="M117" s="618"/>
      <c r="N117" s="618"/>
      <c r="O117" s="700"/>
      <c r="P117" s="1031"/>
      <c r="Q117" s="177"/>
      <c r="R117" s="153"/>
      <c r="S117" s="178"/>
      <c r="T117" s="179"/>
      <c r="U117" s="177"/>
      <c r="V117" s="153"/>
      <c r="W117" s="121"/>
      <c r="X117" s="660"/>
      <c r="Y117" s="660"/>
      <c r="Z117" s="660"/>
      <c r="AA117" s="660"/>
      <c r="AB117" s="660"/>
      <c r="AC117" s="660"/>
      <c r="AD117" s="660"/>
      <c r="AE117" s="660"/>
      <c r="AF117" s="660"/>
      <c r="AG117" s="660"/>
      <c r="AH117" s="660"/>
      <c r="AI117" s="660"/>
    </row>
    <row r="118" spans="1:35" ht="13.4" customHeight="1">
      <c r="A118" s="935"/>
      <c r="B118" s="797"/>
      <c r="C118" s="799"/>
      <c r="D118" s="101"/>
      <c r="E118" s="246"/>
      <c r="F118" s="771"/>
      <c r="G118" s="769"/>
      <c r="H118" s="769"/>
      <c r="I118" s="666"/>
      <c r="J118" s="667"/>
      <c r="K118" s="614"/>
      <c r="O118" s="662"/>
      <c r="P118" s="663"/>
      <c r="Q118" s="177"/>
      <c r="R118" s="156"/>
      <c r="S118" s="671"/>
      <c r="T118" s="179"/>
      <c r="U118" s="177"/>
      <c r="V118" s="156"/>
      <c r="W118" s="121"/>
      <c r="X118" s="660"/>
      <c r="Y118" s="660"/>
      <c r="Z118" s="660"/>
      <c r="AA118" s="660"/>
      <c r="AB118" s="660"/>
      <c r="AC118" s="660"/>
      <c r="AD118" s="660"/>
      <c r="AE118" s="660"/>
      <c r="AF118" s="660"/>
      <c r="AG118" s="660"/>
      <c r="AH118" s="660"/>
      <c r="AI118" s="660"/>
    </row>
    <row r="119" spans="1:35" ht="13.4" customHeight="1">
      <c r="A119" s="936"/>
      <c r="B119" s="796"/>
      <c r="C119" s="98"/>
      <c r="D119" s="99"/>
      <c r="E119" s="224"/>
      <c r="F119" s="770"/>
      <c r="G119" s="768"/>
      <c r="H119" s="768"/>
      <c r="I119" s="70"/>
      <c r="J119" s="517"/>
      <c r="K119" s="614"/>
      <c r="M119" s="618"/>
      <c r="N119" s="618"/>
      <c r="O119" s="700"/>
      <c r="P119" s="1031"/>
      <c r="Q119" s="697"/>
      <c r="R119" s="698"/>
      <c r="S119" s="699"/>
      <c r="T119" s="179"/>
      <c r="U119" s="697"/>
      <c r="V119" s="698"/>
      <c r="W119" s="121"/>
      <c r="X119" s="660"/>
      <c r="Y119" s="660"/>
      <c r="Z119" s="660"/>
      <c r="AA119" s="660"/>
      <c r="AB119" s="660"/>
      <c r="AC119" s="660"/>
      <c r="AD119" s="660"/>
      <c r="AE119" s="660"/>
      <c r="AF119" s="660"/>
      <c r="AG119" s="660"/>
      <c r="AH119" s="660"/>
      <c r="AI119" s="660"/>
    </row>
    <row r="120" spans="1:35" ht="13.4" customHeight="1">
      <c r="A120" s="935"/>
      <c r="B120" s="797"/>
      <c r="C120" s="799"/>
      <c r="D120" s="170"/>
      <c r="E120" s="226"/>
      <c r="F120" s="771"/>
      <c r="G120" s="769"/>
      <c r="H120" s="769"/>
      <c r="I120" s="41"/>
      <c r="J120" s="49"/>
      <c r="K120" s="614"/>
      <c r="O120" s="662"/>
      <c r="P120" s="663"/>
      <c r="Q120" s="697"/>
      <c r="R120" s="702"/>
      <c r="S120" s="178"/>
      <c r="T120" s="179"/>
      <c r="U120" s="697"/>
      <c r="V120" s="702"/>
      <c r="W120" s="121"/>
      <c r="X120" s="660"/>
      <c r="Y120" s="660"/>
      <c r="Z120" s="660"/>
      <c r="AA120" s="660"/>
      <c r="AB120" s="660"/>
      <c r="AC120" s="660"/>
      <c r="AD120" s="660"/>
      <c r="AE120" s="660"/>
      <c r="AF120" s="660"/>
      <c r="AG120" s="660"/>
      <c r="AH120" s="660"/>
      <c r="AI120" s="660"/>
    </row>
    <row r="121" spans="1:35" ht="13.4" customHeight="1">
      <c r="A121" s="936"/>
      <c r="B121" s="133"/>
      <c r="C121" s="98"/>
      <c r="D121" s="99"/>
      <c r="E121" s="776"/>
      <c r="F121" s="770"/>
      <c r="G121" s="768"/>
      <c r="H121" s="768"/>
      <c r="I121" s="69"/>
      <c r="J121" s="47"/>
      <c r="K121" s="600"/>
      <c r="O121" s="177"/>
      <c r="P121" s="156"/>
      <c r="Q121" s="177"/>
      <c r="R121" s="153"/>
      <c r="S121" s="178"/>
      <c r="T121" s="179"/>
      <c r="U121" s="177"/>
      <c r="V121" s="153"/>
      <c r="W121" s="121"/>
      <c r="X121" s="660"/>
      <c r="Y121" s="660"/>
      <c r="Z121" s="660"/>
      <c r="AA121" s="660"/>
      <c r="AB121" s="660"/>
      <c r="AC121" s="660"/>
      <c r="AD121" s="660"/>
      <c r="AE121" s="660"/>
      <c r="AF121" s="660"/>
      <c r="AG121" s="660"/>
      <c r="AH121" s="660"/>
      <c r="AI121" s="660"/>
    </row>
    <row r="122" spans="1:35" ht="13.4" customHeight="1" thickBot="1">
      <c r="A122" s="968"/>
      <c r="B122" s="807"/>
      <c r="C122" s="122"/>
      <c r="D122" s="173"/>
      <c r="E122" s="266"/>
      <c r="F122" s="791"/>
      <c r="G122" s="798"/>
      <c r="H122" s="798"/>
      <c r="I122" s="72"/>
      <c r="J122" s="73"/>
      <c r="K122" s="600"/>
      <c r="O122" s="177"/>
      <c r="P122" s="156"/>
      <c r="Q122" s="177"/>
      <c r="R122" s="156"/>
      <c r="S122" s="671"/>
      <c r="T122" s="179"/>
      <c r="U122" s="177"/>
      <c r="V122" s="156"/>
      <c r="W122" s="121"/>
      <c r="X122" s="660"/>
      <c r="Y122" s="660"/>
      <c r="Z122" s="660"/>
      <c r="AA122" s="660"/>
      <c r="AB122" s="660"/>
      <c r="AC122" s="660"/>
      <c r="AD122" s="660"/>
      <c r="AE122" s="660"/>
      <c r="AF122" s="660"/>
      <c r="AG122" s="660"/>
      <c r="AH122" s="660"/>
      <c r="AI122" s="660"/>
    </row>
    <row r="123" spans="1:35" s="129" customFormat="1" ht="22.4" customHeight="1" thickBot="1">
      <c r="A123" s="460"/>
      <c r="B123" s="477"/>
      <c r="C123" s="478"/>
      <c r="D123" s="478"/>
      <c r="E123" s="479"/>
      <c r="F123" s="460"/>
      <c r="G123" s="478"/>
      <c r="H123" s="480"/>
      <c r="I123" s="481"/>
      <c r="J123" s="481" t="s">
        <v>8</v>
      </c>
      <c r="K123" s="475"/>
      <c r="L123" s="156"/>
      <c r="M123" s="153"/>
      <c r="N123" s="153"/>
      <c r="O123" s="446"/>
      <c r="P123" s="661"/>
      <c r="Q123" s="662"/>
      <c r="R123" s="661"/>
      <c r="S123" s="672"/>
      <c r="T123" s="672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</row>
    <row r="124" spans="1:35" ht="15" customHeight="1">
      <c r="A124" s="944"/>
      <c r="B124" s="941" t="s">
        <v>19</v>
      </c>
      <c r="C124" s="948" t="s">
        <v>9</v>
      </c>
      <c r="D124" s="946"/>
      <c r="E124" s="941" t="s">
        <v>20</v>
      </c>
      <c r="F124" s="941" t="s">
        <v>7</v>
      </c>
      <c r="G124" s="941" t="s">
        <v>21</v>
      </c>
      <c r="H124" s="941" t="s">
        <v>22</v>
      </c>
      <c r="I124" s="939" t="s">
        <v>33</v>
      </c>
      <c r="J124" s="932" t="s">
        <v>34</v>
      </c>
      <c r="K124" s="654"/>
      <c r="L124" s="38"/>
      <c r="M124" s="36"/>
      <c r="N124" s="660"/>
      <c r="O124" s="36"/>
      <c r="P124" s="36"/>
      <c r="Q124" s="36"/>
      <c r="R124" s="36"/>
      <c r="S124" s="36"/>
      <c r="T124" s="36"/>
      <c r="U124" s="36"/>
      <c r="V124" s="36"/>
      <c r="W124" s="36"/>
    </row>
    <row r="125" spans="1:35" s="656" customFormat="1" ht="15" customHeight="1" thickBot="1">
      <c r="A125" s="945"/>
      <c r="B125" s="942"/>
      <c r="C125" s="949"/>
      <c r="D125" s="947"/>
      <c r="E125" s="942"/>
      <c r="F125" s="942"/>
      <c r="G125" s="942"/>
      <c r="H125" s="942"/>
      <c r="I125" s="940"/>
      <c r="J125" s="933"/>
      <c r="K125" s="654"/>
      <c r="L125" s="38"/>
      <c r="M125" s="36"/>
      <c r="N125" s="660"/>
      <c r="O125" s="36"/>
      <c r="P125" s="36"/>
    </row>
    <row r="126" spans="1:35" ht="13.4" customHeight="1">
      <c r="A126" s="943"/>
      <c r="B126" s="966" t="s">
        <v>234</v>
      </c>
      <c r="C126" s="800"/>
      <c r="D126" s="801"/>
      <c r="E126" s="802"/>
      <c r="F126" s="803"/>
      <c r="G126" s="804"/>
      <c r="H126" s="967"/>
      <c r="I126" s="805"/>
      <c r="J126" s="806"/>
      <c r="K126" s="600"/>
      <c r="O126" s="177"/>
      <c r="P126" s="156"/>
      <c r="Q126" s="662"/>
      <c r="S126" s="672"/>
      <c r="T126" s="179"/>
      <c r="W126" s="662"/>
      <c r="X126" s="659"/>
      <c r="Y126" s="660"/>
      <c r="Z126" s="660"/>
      <c r="AA126" s="660"/>
      <c r="AB126" s="660"/>
      <c r="AC126" s="660"/>
      <c r="AD126" s="660"/>
      <c r="AE126" s="660"/>
      <c r="AF126" s="660"/>
      <c r="AG126" s="660"/>
      <c r="AH126" s="660"/>
      <c r="AI126" s="660"/>
    </row>
    <row r="127" spans="1:35" ht="13.4" customHeight="1">
      <c r="A127" s="935"/>
      <c r="B127" s="951"/>
      <c r="C127" s="799"/>
      <c r="D127" s="101"/>
      <c r="E127" s="777"/>
      <c r="F127" s="771"/>
      <c r="G127" s="769"/>
      <c r="H127" s="913"/>
      <c r="I127" s="41"/>
      <c r="J127" s="49"/>
      <c r="K127" s="600"/>
      <c r="O127" s="177"/>
      <c r="P127" s="156"/>
      <c r="Q127" s="662"/>
      <c r="S127" s="672"/>
      <c r="T127" s="179"/>
      <c r="W127" s="662"/>
      <c r="X127" s="659"/>
      <c r="Y127" s="660"/>
      <c r="Z127" s="660"/>
      <c r="AA127" s="660"/>
      <c r="AB127" s="660"/>
      <c r="AC127" s="660"/>
      <c r="AD127" s="660"/>
      <c r="AE127" s="660"/>
      <c r="AF127" s="660"/>
      <c r="AG127" s="660"/>
      <c r="AH127" s="660"/>
      <c r="AI127" s="660"/>
    </row>
    <row r="128" spans="1:35" ht="13.4" customHeight="1">
      <c r="A128" s="937"/>
      <c r="B128" s="796"/>
      <c r="C128" s="98" t="s">
        <v>128</v>
      </c>
      <c r="D128" s="99"/>
      <c r="E128" s="776"/>
      <c r="F128" s="770"/>
      <c r="G128" s="768"/>
      <c r="H128" s="768"/>
      <c r="I128" s="664"/>
      <c r="J128" s="665"/>
      <c r="K128" s="614"/>
      <c r="M128" s="618"/>
      <c r="N128" s="618"/>
      <c r="O128" s="700"/>
      <c r="P128" s="1031"/>
      <c r="Q128" s="177"/>
      <c r="R128" s="153"/>
      <c r="S128" s="178"/>
      <c r="T128" s="179"/>
      <c r="U128" s="177"/>
      <c r="V128" s="153"/>
      <c r="W128" s="695"/>
      <c r="X128" s="659"/>
      <c r="Y128" s="696"/>
      <c r="Z128" s="660"/>
      <c r="AA128" s="660"/>
      <c r="AB128" s="660"/>
      <c r="AC128" s="660"/>
      <c r="AD128" s="660"/>
      <c r="AE128" s="660"/>
      <c r="AF128" s="660"/>
      <c r="AG128" s="660"/>
      <c r="AH128" s="660"/>
      <c r="AI128" s="660"/>
    </row>
    <row r="129" spans="1:35" ht="13.4" customHeight="1">
      <c r="A129" s="938"/>
      <c r="B129" s="797" t="s">
        <v>131</v>
      </c>
      <c r="C129" s="799" t="s">
        <v>45</v>
      </c>
      <c r="D129" s="101"/>
      <c r="E129" s="777">
        <v>420</v>
      </c>
      <c r="F129" s="771" t="s">
        <v>5</v>
      </c>
      <c r="G129" s="769"/>
      <c r="H129" s="769"/>
      <c r="I129" s="666"/>
      <c r="J129" s="667"/>
      <c r="K129" s="614"/>
      <c r="O129" s="662"/>
      <c r="P129" s="663"/>
      <c r="Q129" s="177"/>
      <c r="R129" s="156"/>
      <c r="S129" s="178"/>
      <c r="T129" s="179"/>
      <c r="U129" s="177"/>
      <c r="V129" s="156"/>
      <c r="W129" s="695"/>
      <c r="X129" s="659"/>
      <c r="Y129" s="696"/>
      <c r="Z129" s="660"/>
      <c r="AA129" s="660"/>
      <c r="AB129" s="660"/>
      <c r="AC129" s="660"/>
      <c r="AD129" s="660"/>
      <c r="AE129" s="660"/>
      <c r="AF129" s="660"/>
      <c r="AG129" s="660"/>
      <c r="AH129" s="660"/>
      <c r="AI129" s="660"/>
    </row>
    <row r="130" spans="1:35" ht="13.4" customHeight="1">
      <c r="A130" s="936"/>
      <c r="B130" s="774"/>
      <c r="C130" s="790" t="s">
        <v>240</v>
      </c>
      <c r="D130" s="99"/>
      <c r="E130" s="224"/>
      <c r="F130" s="770"/>
      <c r="G130" s="768"/>
      <c r="H130" s="768"/>
      <c r="I130" s="70"/>
      <c r="J130" s="517"/>
      <c r="K130" s="614"/>
      <c r="M130" s="618"/>
      <c r="N130" s="618"/>
      <c r="O130" s="700"/>
      <c r="P130" s="1031"/>
      <c r="Q130" s="697"/>
      <c r="R130" s="698"/>
      <c r="S130" s="699"/>
      <c r="T130" s="179"/>
      <c r="U130" s="697"/>
      <c r="V130" s="698"/>
      <c r="W130" s="700"/>
      <c r="X130" s="701"/>
      <c r="Y130" s="660"/>
      <c r="Z130" s="660"/>
      <c r="AA130" s="660"/>
      <c r="AB130" s="660"/>
      <c r="AC130" s="660"/>
      <c r="AD130" s="660"/>
      <c r="AE130" s="660"/>
      <c r="AF130" s="660"/>
      <c r="AG130" s="660"/>
      <c r="AH130" s="660"/>
      <c r="AI130" s="660"/>
    </row>
    <row r="131" spans="1:35" ht="13.4" customHeight="1">
      <c r="A131" s="935"/>
      <c r="B131" s="775" t="s">
        <v>142</v>
      </c>
      <c r="C131" s="799" t="s">
        <v>0</v>
      </c>
      <c r="D131" s="170" t="s">
        <v>75</v>
      </c>
      <c r="E131" s="226">
        <v>303</v>
      </c>
      <c r="F131" s="771" t="s">
        <v>5</v>
      </c>
      <c r="G131" s="769"/>
      <c r="H131" s="769"/>
      <c r="I131" s="41"/>
      <c r="J131" s="49"/>
      <c r="K131" s="614"/>
      <c r="O131" s="662"/>
      <c r="P131" s="663"/>
      <c r="Q131" s="697"/>
      <c r="R131" s="702"/>
      <c r="S131" s="178"/>
      <c r="T131" s="179"/>
      <c r="U131" s="697"/>
      <c r="V131" s="702"/>
      <c r="W131" s="703"/>
      <c r="X131" s="701"/>
      <c r="Y131" s="660"/>
      <c r="Z131" s="660"/>
      <c r="AA131" s="660"/>
      <c r="AB131" s="660"/>
      <c r="AC131" s="660"/>
      <c r="AD131" s="660"/>
      <c r="AE131" s="660"/>
      <c r="AF131" s="660"/>
      <c r="AG131" s="660"/>
      <c r="AH131" s="660"/>
      <c r="AI131" s="660"/>
    </row>
    <row r="132" spans="1:35" ht="13.4" customHeight="1">
      <c r="A132" s="936"/>
      <c r="B132" s="774"/>
      <c r="C132" s="790" t="s">
        <v>375</v>
      </c>
      <c r="D132" s="99"/>
      <c r="E132" s="224"/>
      <c r="F132" s="770"/>
      <c r="G132" s="768"/>
      <c r="H132" s="768"/>
      <c r="I132" s="70"/>
      <c r="J132" s="517"/>
      <c r="K132" s="614"/>
      <c r="M132" s="618"/>
      <c r="N132" s="618"/>
      <c r="O132" s="700"/>
      <c r="P132" s="1031"/>
      <c r="Q132" s="177"/>
      <c r="R132" s="153"/>
      <c r="S132" s="178"/>
      <c r="T132" s="179"/>
      <c r="U132" s="177"/>
      <c r="V132" s="153"/>
      <c r="W132" s="121"/>
      <c r="X132" s="660"/>
      <c r="Y132" s="660"/>
      <c r="Z132" s="660"/>
      <c r="AA132" s="660"/>
      <c r="AB132" s="660"/>
      <c r="AC132" s="660"/>
      <c r="AD132" s="660"/>
      <c r="AE132" s="660"/>
      <c r="AF132" s="660"/>
      <c r="AG132" s="660"/>
      <c r="AH132" s="660"/>
      <c r="AI132" s="660"/>
    </row>
    <row r="133" spans="1:35" ht="13.4" customHeight="1">
      <c r="A133" s="935"/>
      <c r="B133" s="775" t="s">
        <v>142</v>
      </c>
      <c r="C133" s="799" t="s">
        <v>0</v>
      </c>
      <c r="D133" s="170" t="s">
        <v>75</v>
      </c>
      <c r="E133" s="226">
        <v>37</v>
      </c>
      <c r="F133" s="771" t="s">
        <v>5</v>
      </c>
      <c r="G133" s="769"/>
      <c r="H133" s="769"/>
      <c r="I133" s="41"/>
      <c r="J133" s="49"/>
      <c r="K133" s="614"/>
      <c r="O133" s="662"/>
      <c r="P133" s="663"/>
      <c r="Q133" s="177"/>
      <c r="R133" s="156"/>
      <c r="S133" s="671"/>
      <c r="T133" s="179"/>
      <c r="U133" s="177"/>
      <c r="V133" s="156"/>
      <c r="W133" s="121"/>
      <c r="X133" s="660"/>
      <c r="Y133" s="660"/>
      <c r="Z133" s="660"/>
      <c r="AA133" s="660"/>
      <c r="AB133" s="660"/>
      <c r="AC133" s="660"/>
      <c r="AD133" s="660"/>
      <c r="AE133" s="660"/>
      <c r="AF133" s="660"/>
      <c r="AG133" s="660"/>
      <c r="AH133" s="660"/>
      <c r="AI133" s="660"/>
    </row>
    <row r="134" spans="1:35" ht="13.4" customHeight="1">
      <c r="A134" s="936"/>
      <c r="B134" s="774"/>
      <c r="C134" s="790" t="s">
        <v>143</v>
      </c>
      <c r="D134" s="99"/>
      <c r="E134" s="776"/>
      <c r="F134" s="770"/>
      <c r="G134" s="768"/>
      <c r="H134" s="768"/>
      <c r="I134" s="70"/>
      <c r="J134" s="517"/>
      <c r="K134" s="614"/>
      <c r="M134" s="618"/>
      <c r="N134" s="618"/>
      <c r="O134" s="700"/>
      <c r="P134" s="1031"/>
      <c r="Q134" s="697"/>
      <c r="R134" s="698"/>
      <c r="S134" s="699"/>
      <c r="T134" s="179"/>
      <c r="U134" s="697"/>
      <c r="V134" s="698"/>
      <c r="W134" s="121"/>
      <c r="X134" s="660"/>
      <c r="Y134" s="660"/>
      <c r="Z134" s="660"/>
      <c r="AA134" s="660"/>
      <c r="AB134" s="660"/>
      <c r="AC134" s="660"/>
      <c r="AD134" s="660"/>
      <c r="AE134" s="660"/>
      <c r="AF134" s="660"/>
      <c r="AG134" s="660"/>
      <c r="AH134" s="660"/>
      <c r="AI134" s="660"/>
    </row>
    <row r="135" spans="1:35" ht="13.4" customHeight="1">
      <c r="A135" s="935"/>
      <c r="B135" s="775" t="s">
        <v>142</v>
      </c>
      <c r="C135" s="799" t="s">
        <v>0</v>
      </c>
      <c r="D135" s="170" t="s">
        <v>75</v>
      </c>
      <c r="E135" s="226">
        <v>80.2</v>
      </c>
      <c r="F135" s="771" t="s">
        <v>5</v>
      </c>
      <c r="G135" s="769"/>
      <c r="H135" s="769"/>
      <c r="I135" s="41"/>
      <c r="J135" s="49"/>
      <c r="K135" s="614"/>
      <c r="O135" s="662"/>
      <c r="P135" s="663"/>
      <c r="Q135" s="697"/>
      <c r="R135" s="702"/>
      <c r="S135" s="178"/>
      <c r="T135" s="179"/>
      <c r="U135" s="697"/>
      <c r="V135" s="702"/>
      <c r="W135" s="121"/>
      <c r="X135" s="660"/>
      <c r="Y135" s="660"/>
      <c r="Z135" s="660"/>
      <c r="AA135" s="660"/>
      <c r="AB135" s="660"/>
      <c r="AC135" s="660"/>
      <c r="AD135" s="660"/>
      <c r="AE135" s="660"/>
      <c r="AF135" s="660"/>
      <c r="AG135" s="660"/>
      <c r="AH135" s="660"/>
      <c r="AI135" s="660"/>
    </row>
    <row r="136" spans="1:35" ht="13.4" customHeight="1">
      <c r="A136" s="936"/>
      <c r="B136" s="950"/>
      <c r="C136" s="790"/>
      <c r="D136" s="99"/>
      <c r="E136" s="776"/>
      <c r="F136" s="770"/>
      <c r="G136" s="768"/>
      <c r="H136" s="912"/>
      <c r="I136" s="67"/>
      <c r="J136" s="47"/>
      <c r="K136" s="600"/>
      <c r="O136" s="177"/>
      <c r="P136" s="156"/>
      <c r="Q136" s="662"/>
      <c r="S136" s="672"/>
      <c r="T136" s="179"/>
      <c r="W136" s="662"/>
      <c r="X136" s="659"/>
      <c r="Y136" s="660"/>
      <c r="Z136" s="660"/>
      <c r="AA136" s="660"/>
      <c r="AB136" s="660"/>
      <c r="AC136" s="660"/>
      <c r="AD136" s="660"/>
      <c r="AE136" s="660"/>
      <c r="AF136" s="660"/>
      <c r="AG136" s="660"/>
      <c r="AH136" s="660"/>
      <c r="AI136" s="660"/>
    </row>
    <row r="137" spans="1:35" ht="13.4" customHeight="1">
      <c r="A137" s="935"/>
      <c r="B137" s="951"/>
      <c r="C137" s="799"/>
      <c r="D137" s="101"/>
      <c r="E137" s="777"/>
      <c r="F137" s="771"/>
      <c r="G137" s="769"/>
      <c r="H137" s="913"/>
      <c r="I137" s="41"/>
      <c r="J137" s="49"/>
      <c r="K137" s="600"/>
      <c r="O137" s="177"/>
      <c r="P137" s="156"/>
      <c r="Q137" s="662"/>
      <c r="S137" s="672"/>
      <c r="T137" s="179"/>
      <c r="W137" s="662"/>
      <c r="X137" s="659"/>
      <c r="Y137" s="660"/>
      <c r="Z137" s="660"/>
      <c r="AA137" s="660"/>
      <c r="AB137" s="660"/>
      <c r="AC137" s="660"/>
      <c r="AD137" s="660"/>
      <c r="AE137" s="660"/>
      <c r="AF137" s="660"/>
      <c r="AG137" s="660"/>
      <c r="AH137" s="660"/>
      <c r="AI137" s="660"/>
    </row>
    <row r="138" spans="1:35" ht="13.4" customHeight="1">
      <c r="A138" s="952"/>
      <c r="B138" s="969" t="s">
        <v>132</v>
      </c>
      <c r="C138" s="790"/>
      <c r="D138" s="99"/>
      <c r="E138" s="776"/>
      <c r="F138" s="770"/>
      <c r="G138" s="768"/>
      <c r="H138" s="768"/>
      <c r="I138" s="69"/>
      <c r="J138" s="47"/>
      <c r="K138" s="600"/>
      <c r="O138" s="177"/>
      <c r="P138" s="156"/>
      <c r="S138" s="672"/>
      <c r="T138" s="179"/>
      <c r="W138" s="121"/>
      <c r="X138" s="660"/>
      <c r="Y138" s="660"/>
      <c r="Z138" s="660"/>
      <c r="AA138" s="660"/>
      <c r="AB138" s="660"/>
      <c r="AC138" s="660"/>
      <c r="AD138" s="660"/>
      <c r="AE138" s="660"/>
      <c r="AF138" s="660"/>
      <c r="AG138" s="660"/>
      <c r="AH138" s="660"/>
      <c r="AI138" s="660"/>
    </row>
    <row r="139" spans="1:35" ht="13.4" customHeight="1">
      <c r="A139" s="953"/>
      <c r="B139" s="970"/>
      <c r="C139" s="799"/>
      <c r="D139" s="104"/>
      <c r="E139" s="777"/>
      <c r="F139" s="771"/>
      <c r="G139" s="769"/>
      <c r="H139" s="769"/>
      <c r="I139" s="41"/>
      <c r="J139" s="49"/>
      <c r="K139" s="600"/>
      <c r="O139" s="177"/>
      <c r="P139" s="156"/>
      <c r="S139" s="672"/>
      <c r="T139" s="179"/>
      <c r="W139" s="121"/>
      <c r="X139" s="660"/>
      <c r="Y139" s="660"/>
      <c r="Z139" s="660"/>
      <c r="AA139" s="660"/>
      <c r="AB139" s="660"/>
      <c r="AC139" s="660"/>
      <c r="AD139" s="660"/>
      <c r="AE139" s="660"/>
      <c r="AF139" s="660"/>
      <c r="AG139" s="660"/>
      <c r="AH139" s="660"/>
      <c r="AI139" s="660"/>
    </row>
    <row r="140" spans="1:35" ht="13.4" customHeight="1">
      <c r="A140" s="936"/>
      <c r="B140" s="774"/>
      <c r="C140" s="98" t="s">
        <v>134</v>
      </c>
      <c r="D140" s="99"/>
      <c r="E140" s="776"/>
      <c r="F140" s="770"/>
      <c r="G140" s="768"/>
      <c r="H140" s="768"/>
      <c r="I140" s="70"/>
      <c r="J140" s="517"/>
      <c r="K140" s="614"/>
      <c r="M140" s="618"/>
      <c r="N140" s="618"/>
      <c r="O140" s="700"/>
      <c r="P140" s="1031"/>
      <c r="Q140" s="177"/>
      <c r="R140" s="153"/>
      <c r="S140" s="178"/>
      <c r="T140" s="179"/>
      <c r="U140" s="177"/>
      <c r="V140" s="153"/>
      <c r="W140" s="121"/>
      <c r="X140" s="660"/>
      <c r="Y140" s="660"/>
      <c r="Z140" s="660"/>
      <c r="AA140" s="660"/>
      <c r="AB140" s="660"/>
      <c r="AC140" s="660"/>
      <c r="AD140" s="660"/>
      <c r="AE140" s="660"/>
      <c r="AF140" s="660"/>
      <c r="AG140" s="660"/>
      <c r="AH140" s="660"/>
      <c r="AI140" s="660"/>
    </row>
    <row r="141" spans="1:35" ht="13.4" customHeight="1">
      <c r="A141" s="935"/>
      <c r="B141" s="775" t="s">
        <v>133</v>
      </c>
      <c r="C141" s="100" t="s">
        <v>324</v>
      </c>
      <c r="D141" s="170" t="s">
        <v>75</v>
      </c>
      <c r="E141" s="777">
        <v>887</v>
      </c>
      <c r="F141" s="771" t="s">
        <v>115</v>
      </c>
      <c r="G141" s="769"/>
      <c r="H141" s="769"/>
      <c r="I141" s="41"/>
      <c r="J141" s="49"/>
      <c r="K141" s="614"/>
      <c r="O141" s="662"/>
      <c r="P141" s="663"/>
      <c r="Q141" s="177"/>
      <c r="R141" s="156"/>
      <c r="S141" s="671"/>
      <c r="T141" s="179"/>
      <c r="U141" s="177"/>
      <c r="V141" s="156"/>
      <c r="W141" s="121"/>
      <c r="X141" s="660"/>
      <c r="Y141" s="660"/>
      <c r="Z141" s="660"/>
      <c r="AA141" s="660"/>
      <c r="AB141" s="660"/>
      <c r="AC141" s="660"/>
      <c r="AD141" s="660"/>
      <c r="AE141" s="660"/>
      <c r="AF141" s="660"/>
      <c r="AG141" s="660"/>
      <c r="AH141" s="660"/>
      <c r="AI141" s="660"/>
    </row>
    <row r="142" spans="1:35" ht="13.4" customHeight="1">
      <c r="A142" s="778"/>
      <c r="B142" s="774"/>
      <c r="C142" s="98" t="s">
        <v>135</v>
      </c>
      <c r="D142" s="99"/>
      <c r="E142" s="776"/>
      <c r="F142" s="770"/>
      <c r="G142" s="768"/>
      <c r="H142" s="768"/>
      <c r="I142" s="70"/>
      <c r="J142" s="517"/>
      <c r="K142" s="614"/>
      <c r="M142" s="618"/>
      <c r="N142" s="618"/>
      <c r="O142" s="700"/>
      <c r="P142" s="1031"/>
      <c r="Q142" s="177"/>
      <c r="R142" s="156"/>
      <c r="S142" s="671"/>
      <c r="T142" s="179"/>
      <c r="U142" s="177"/>
      <c r="V142" s="156"/>
      <c r="W142" s="121"/>
      <c r="X142" s="660"/>
      <c r="Y142" s="660"/>
      <c r="Z142" s="660"/>
      <c r="AA142" s="660"/>
      <c r="AB142" s="660"/>
      <c r="AC142" s="660"/>
      <c r="AD142" s="660"/>
      <c r="AE142" s="660"/>
      <c r="AF142" s="660"/>
      <c r="AG142" s="660"/>
      <c r="AH142" s="660"/>
      <c r="AI142" s="660"/>
    </row>
    <row r="143" spans="1:35" ht="13.4" customHeight="1">
      <c r="A143" s="779"/>
      <c r="B143" s="775" t="s">
        <v>133</v>
      </c>
      <c r="C143" s="100" t="s">
        <v>399</v>
      </c>
      <c r="D143" s="170" t="s">
        <v>75</v>
      </c>
      <c r="E143" s="777">
        <v>94</v>
      </c>
      <c r="F143" s="771" t="s">
        <v>115</v>
      </c>
      <c r="G143" s="769"/>
      <c r="H143" s="769"/>
      <c r="I143" s="41"/>
      <c r="J143" s="49"/>
      <c r="K143" s="614"/>
      <c r="O143" s="662"/>
      <c r="P143" s="663"/>
      <c r="Q143" s="177"/>
      <c r="R143" s="156"/>
      <c r="S143" s="671"/>
      <c r="T143" s="179"/>
      <c r="U143" s="177"/>
      <c r="V143" s="156"/>
      <c r="W143" s="121"/>
      <c r="X143" s="660"/>
      <c r="Y143" s="660"/>
      <c r="Z143" s="660"/>
      <c r="AA143" s="660"/>
      <c r="AB143" s="660"/>
      <c r="AC143" s="660"/>
      <c r="AD143" s="660"/>
      <c r="AE143" s="660"/>
      <c r="AF143" s="660"/>
      <c r="AG143" s="660"/>
      <c r="AH143" s="660"/>
      <c r="AI143" s="660"/>
    </row>
    <row r="144" spans="1:35" ht="13.4" customHeight="1">
      <c r="A144" s="936"/>
      <c r="B144" s="774"/>
      <c r="C144" s="790" t="s">
        <v>136</v>
      </c>
      <c r="D144" s="99"/>
      <c r="E144" s="776"/>
      <c r="F144" s="770"/>
      <c r="G144" s="768"/>
      <c r="H144" s="768"/>
      <c r="I144" s="70"/>
      <c r="J144" s="517"/>
      <c r="K144" s="614"/>
      <c r="M144" s="618"/>
      <c r="N144" s="618"/>
      <c r="O144" s="700"/>
      <c r="P144" s="1031"/>
      <c r="Q144" s="177"/>
      <c r="R144" s="153"/>
      <c r="S144" s="178"/>
      <c r="T144" s="179"/>
      <c r="U144" s="177"/>
      <c r="V144" s="153"/>
      <c r="W144" s="121"/>
      <c r="X144" s="660"/>
      <c r="Y144" s="660"/>
      <c r="Z144" s="660"/>
      <c r="AA144" s="660"/>
      <c r="AB144" s="660"/>
      <c r="AC144" s="660"/>
      <c r="AD144" s="660"/>
      <c r="AE144" s="660"/>
      <c r="AF144" s="660"/>
      <c r="AG144" s="660"/>
      <c r="AH144" s="660"/>
      <c r="AI144" s="660"/>
    </row>
    <row r="145" spans="1:35" ht="13.4" customHeight="1">
      <c r="A145" s="935"/>
      <c r="B145" s="775" t="s">
        <v>133</v>
      </c>
      <c r="C145" s="799" t="s">
        <v>376</v>
      </c>
      <c r="D145" s="170" t="s">
        <v>75</v>
      </c>
      <c r="E145" s="777">
        <v>8.1999999999999993</v>
      </c>
      <c r="F145" s="771" t="s">
        <v>115</v>
      </c>
      <c r="G145" s="769"/>
      <c r="H145" s="769"/>
      <c r="I145" s="41"/>
      <c r="J145" s="49"/>
      <c r="K145" s="614"/>
      <c r="O145" s="156"/>
      <c r="P145" s="663"/>
      <c r="Q145" s="177"/>
      <c r="R145" s="156"/>
      <c r="S145" s="671"/>
      <c r="T145" s="179"/>
      <c r="U145" s="177"/>
      <c r="V145" s="156"/>
      <c r="W145" s="121"/>
      <c r="X145" s="660"/>
      <c r="Y145" s="660"/>
      <c r="Z145" s="660"/>
      <c r="AA145" s="660"/>
      <c r="AB145" s="660"/>
      <c r="AC145" s="660"/>
      <c r="AD145" s="660"/>
      <c r="AE145" s="660"/>
      <c r="AF145" s="660"/>
      <c r="AG145" s="660"/>
      <c r="AH145" s="660"/>
      <c r="AI145" s="660"/>
    </row>
    <row r="146" spans="1:35" ht="13.4" customHeight="1">
      <c r="A146" s="936"/>
      <c r="B146" s="950"/>
      <c r="C146" s="98"/>
      <c r="D146" s="99"/>
      <c r="E146" s="776"/>
      <c r="F146" s="770"/>
      <c r="G146" s="768"/>
      <c r="H146" s="768"/>
      <c r="I146" s="67"/>
      <c r="J146" s="47"/>
      <c r="K146" s="600"/>
      <c r="O146" s="177"/>
      <c r="P146" s="156"/>
      <c r="S146" s="672"/>
      <c r="T146" s="179"/>
    </row>
    <row r="147" spans="1:35" ht="13.4" customHeight="1">
      <c r="A147" s="935"/>
      <c r="B147" s="951"/>
      <c r="C147" s="100"/>
      <c r="D147" s="101"/>
      <c r="E147" s="777"/>
      <c r="F147" s="771"/>
      <c r="G147" s="769"/>
      <c r="H147" s="769"/>
      <c r="I147" s="68"/>
      <c r="J147" s="49"/>
      <c r="K147" s="600"/>
      <c r="O147" s="177"/>
      <c r="P147" s="156"/>
      <c r="Q147" s="662"/>
      <c r="S147" s="672"/>
      <c r="T147" s="179"/>
      <c r="W147" s="121"/>
      <c r="X147" s="660"/>
      <c r="Y147" s="660"/>
      <c r="Z147" s="660"/>
      <c r="AA147" s="660"/>
      <c r="AB147" s="660"/>
      <c r="AC147" s="660"/>
      <c r="AD147" s="660"/>
      <c r="AE147" s="660"/>
      <c r="AF147" s="660"/>
      <c r="AG147" s="660"/>
      <c r="AH147" s="660"/>
      <c r="AI147" s="660"/>
    </row>
    <row r="148" spans="1:35" ht="13.4" customHeight="1">
      <c r="A148" s="936"/>
      <c r="B148" s="774"/>
      <c r="C148" s="790"/>
      <c r="D148" s="99"/>
      <c r="E148" s="776"/>
      <c r="F148" s="770"/>
      <c r="G148" s="768"/>
      <c r="H148" s="768"/>
      <c r="I148" s="70"/>
      <c r="J148" s="71"/>
      <c r="K148" s="601"/>
      <c r="M148" s="704"/>
      <c r="N148" s="704"/>
      <c r="Q148" s="177"/>
      <c r="R148" s="153"/>
      <c r="S148" s="178"/>
      <c r="T148" s="613"/>
      <c r="U148" s="177"/>
      <c r="V148" s="153"/>
      <c r="W148" s="121"/>
      <c r="X148" s="121"/>
      <c r="Y148" s="121"/>
      <c r="Z148" s="121"/>
      <c r="AA148" s="121"/>
      <c r="AB148" s="121"/>
      <c r="AC148" s="121"/>
      <c r="AD148" s="121"/>
      <c r="AE148" s="121"/>
      <c r="AF148" s="660"/>
      <c r="AG148" s="660"/>
      <c r="AH148" s="660"/>
      <c r="AI148" s="660"/>
    </row>
    <row r="149" spans="1:35" ht="13.4" customHeight="1">
      <c r="A149" s="934"/>
      <c r="B149" s="792" t="s">
        <v>138</v>
      </c>
      <c r="C149" s="509"/>
      <c r="D149" s="172"/>
      <c r="E149" s="246"/>
      <c r="F149" s="792"/>
      <c r="G149" s="248"/>
      <c r="H149" s="248"/>
      <c r="I149" s="74"/>
      <c r="J149" s="75"/>
      <c r="K149" s="153"/>
      <c r="M149" s="704"/>
      <c r="N149" s="704"/>
      <c r="Q149" s="177"/>
      <c r="R149" s="156"/>
      <c r="S149" s="178"/>
      <c r="T149" s="179"/>
      <c r="U149" s="177"/>
      <c r="V149" s="156"/>
      <c r="W149" s="121"/>
      <c r="X149" s="121"/>
      <c r="Y149" s="121"/>
      <c r="Z149" s="121"/>
      <c r="AA149" s="121"/>
      <c r="AB149" s="121"/>
      <c r="AC149" s="121"/>
      <c r="AD149" s="121"/>
      <c r="AE149" s="121"/>
      <c r="AF149" s="660"/>
      <c r="AG149" s="660"/>
      <c r="AH149" s="660"/>
      <c r="AI149" s="660"/>
    </row>
    <row r="150" spans="1:35" ht="13.4" customHeight="1">
      <c r="A150" s="937"/>
      <c r="B150" s="796"/>
      <c r="C150" s="98"/>
      <c r="D150" s="99"/>
      <c r="E150" s="776"/>
      <c r="F150" s="770"/>
      <c r="G150" s="768"/>
      <c r="H150" s="768"/>
      <c r="I150" s="69"/>
      <c r="J150" s="71"/>
      <c r="K150" s="156"/>
      <c r="O150" s="177"/>
      <c r="P150" s="156"/>
      <c r="Q150" s="177"/>
      <c r="R150" s="153"/>
      <c r="S150" s="178"/>
      <c r="T150" s="179"/>
      <c r="U150" s="177"/>
      <c r="V150" s="153"/>
      <c r="W150" s="695"/>
      <c r="X150" s="659"/>
      <c r="Y150" s="696"/>
      <c r="Z150" s="660"/>
      <c r="AA150" s="660"/>
      <c r="AB150" s="660"/>
      <c r="AC150" s="660"/>
      <c r="AD150" s="660"/>
      <c r="AE150" s="660"/>
      <c r="AF150" s="660"/>
      <c r="AG150" s="660"/>
      <c r="AH150" s="660"/>
      <c r="AI150" s="660"/>
    </row>
    <row r="151" spans="1:35" ht="13.4" customHeight="1">
      <c r="A151" s="938"/>
      <c r="B151" s="797"/>
      <c r="C151" s="799"/>
      <c r="D151" s="101"/>
      <c r="E151" s="777"/>
      <c r="F151" s="771"/>
      <c r="G151" s="769"/>
      <c r="H151" s="769"/>
      <c r="I151" s="666"/>
      <c r="J151" s="667"/>
      <c r="K151" s="663"/>
      <c r="O151" s="177"/>
      <c r="P151" s="156"/>
      <c r="Q151" s="177"/>
      <c r="R151" s="156"/>
      <c r="S151" s="178"/>
      <c r="T151" s="179"/>
      <c r="U151" s="177"/>
      <c r="V151" s="156"/>
      <c r="W151" s="695"/>
      <c r="X151" s="659"/>
      <c r="Y151" s="696"/>
      <c r="Z151" s="660"/>
      <c r="AA151" s="660"/>
      <c r="AB151" s="660"/>
      <c r="AC151" s="660"/>
      <c r="AD151" s="660"/>
      <c r="AE151" s="660"/>
      <c r="AF151" s="660"/>
      <c r="AG151" s="660"/>
      <c r="AH151" s="660"/>
      <c r="AI151" s="660"/>
    </row>
    <row r="152" spans="1:35" ht="13.4" customHeight="1">
      <c r="A152" s="936"/>
      <c r="B152" s="796"/>
      <c r="C152" s="790"/>
      <c r="D152" s="99"/>
      <c r="E152" s="776"/>
      <c r="F152" s="770"/>
      <c r="G152" s="768"/>
      <c r="H152" s="768"/>
      <c r="I152" s="70"/>
      <c r="J152" s="71"/>
      <c r="K152" s="156"/>
      <c r="O152" s="177"/>
      <c r="P152" s="156"/>
      <c r="Q152" s="177"/>
      <c r="R152" s="153"/>
      <c r="S152" s="178"/>
      <c r="T152" s="179"/>
      <c r="U152" s="177"/>
      <c r="V152" s="153"/>
      <c r="W152" s="446"/>
      <c r="X152" s="659"/>
      <c r="Y152" s="660"/>
      <c r="Z152" s="660"/>
      <c r="AA152" s="660"/>
      <c r="AB152" s="660"/>
      <c r="AC152" s="660"/>
      <c r="AD152" s="660"/>
      <c r="AE152" s="660"/>
      <c r="AF152" s="660"/>
      <c r="AG152" s="660"/>
      <c r="AH152" s="660"/>
      <c r="AI152" s="660"/>
    </row>
    <row r="153" spans="1:35" ht="13.4" customHeight="1">
      <c r="A153" s="935"/>
      <c r="B153" s="797"/>
      <c r="C153" s="100"/>
      <c r="D153" s="170"/>
      <c r="E153" s="777"/>
      <c r="F153" s="792"/>
      <c r="G153" s="769"/>
      <c r="H153" s="769"/>
      <c r="I153" s="74"/>
      <c r="J153" s="705"/>
      <c r="K153" s="706"/>
      <c r="O153" s="177"/>
      <c r="P153" s="156"/>
      <c r="Q153" s="177"/>
      <c r="R153" s="156"/>
      <c r="S153" s="671"/>
      <c r="T153" s="179"/>
      <c r="U153" s="177"/>
      <c r="V153" s="156"/>
      <c r="W153" s="446"/>
      <c r="X153" s="659"/>
      <c r="Y153" s="660"/>
      <c r="Z153" s="660"/>
      <c r="AA153" s="660"/>
      <c r="AB153" s="660"/>
      <c r="AC153" s="660"/>
      <c r="AD153" s="660"/>
      <c r="AE153" s="660"/>
      <c r="AF153" s="660"/>
      <c r="AG153" s="660"/>
      <c r="AH153" s="660"/>
      <c r="AI153" s="660"/>
    </row>
    <row r="154" spans="1:35" ht="13.4" customHeight="1">
      <c r="A154" s="936"/>
      <c r="B154" s="774"/>
      <c r="C154" s="790"/>
      <c r="D154" s="99"/>
      <c r="E154" s="224"/>
      <c r="F154" s="770"/>
      <c r="G154" s="768"/>
      <c r="H154" s="768"/>
      <c r="I154" s="69"/>
      <c r="J154" s="47"/>
      <c r="K154" s="153"/>
      <c r="O154" s="177"/>
      <c r="P154" s="156"/>
      <c r="Q154" s="697"/>
      <c r="R154" s="698"/>
      <c r="S154" s="699"/>
      <c r="T154" s="179"/>
      <c r="U154" s="697"/>
      <c r="V154" s="698"/>
      <c r="W154" s="700"/>
      <c r="X154" s="701"/>
      <c r="Y154" s="660"/>
      <c r="Z154" s="660"/>
      <c r="AA154" s="660"/>
      <c r="AB154" s="660"/>
      <c r="AC154" s="660"/>
      <c r="AD154" s="660"/>
      <c r="AE154" s="660"/>
      <c r="AF154" s="660"/>
      <c r="AG154" s="660"/>
      <c r="AH154" s="660"/>
      <c r="AI154" s="660"/>
    </row>
    <row r="155" spans="1:35" ht="13.4" customHeight="1">
      <c r="A155" s="935"/>
      <c r="B155" s="775"/>
      <c r="C155" s="799"/>
      <c r="D155" s="170"/>
      <c r="E155" s="226"/>
      <c r="F155" s="771"/>
      <c r="G155" s="769"/>
      <c r="H155" s="769"/>
      <c r="I155" s="41"/>
      <c r="J155" s="49"/>
      <c r="K155" s="153"/>
      <c r="O155" s="177"/>
      <c r="P155" s="156"/>
      <c r="Q155" s="697"/>
      <c r="R155" s="702"/>
      <c r="S155" s="178"/>
      <c r="T155" s="179"/>
      <c r="U155" s="697"/>
      <c r="V155" s="702"/>
      <c r="W155" s="703"/>
      <c r="X155" s="701"/>
      <c r="Y155" s="660"/>
      <c r="Z155" s="660"/>
      <c r="AA155" s="660"/>
      <c r="AB155" s="660"/>
      <c r="AC155" s="660"/>
      <c r="AD155" s="660"/>
      <c r="AE155" s="660"/>
      <c r="AF155" s="660"/>
      <c r="AG155" s="660"/>
      <c r="AH155" s="660"/>
      <c r="AI155" s="660"/>
    </row>
    <row r="156" spans="1:35" ht="13.4" customHeight="1">
      <c r="A156" s="936"/>
      <c r="B156" s="774"/>
      <c r="C156" s="790"/>
      <c r="D156" s="99"/>
      <c r="E156" s="224"/>
      <c r="F156" s="770"/>
      <c r="G156" s="768"/>
      <c r="H156" s="768"/>
      <c r="I156" s="69"/>
      <c r="J156" s="47"/>
      <c r="K156" s="153"/>
      <c r="O156" s="177"/>
      <c r="P156" s="156"/>
      <c r="Q156" s="177"/>
      <c r="R156" s="153"/>
      <c r="S156" s="178"/>
      <c r="T156" s="179"/>
      <c r="U156" s="177"/>
      <c r="V156" s="153"/>
      <c r="W156" s="121"/>
      <c r="X156" s="660"/>
      <c r="Y156" s="660"/>
      <c r="Z156" s="660"/>
      <c r="AA156" s="660"/>
      <c r="AB156" s="660"/>
      <c r="AC156" s="660"/>
      <c r="AD156" s="660"/>
      <c r="AE156" s="660"/>
      <c r="AF156" s="660"/>
      <c r="AG156" s="660"/>
      <c r="AH156" s="660"/>
      <c r="AI156" s="660"/>
    </row>
    <row r="157" spans="1:35" ht="13.4" customHeight="1">
      <c r="A157" s="935"/>
      <c r="B157" s="775"/>
      <c r="C157" s="799"/>
      <c r="D157" s="170"/>
      <c r="E157" s="226"/>
      <c r="F157" s="771"/>
      <c r="G157" s="769"/>
      <c r="H157" s="769"/>
      <c r="I157" s="41"/>
      <c r="J157" s="49"/>
      <c r="K157" s="153"/>
      <c r="O157" s="177"/>
      <c r="P157" s="156"/>
      <c r="Q157" s="177"/>
      <c r="R157" s="156"/>
      <c r="S157" s="671"/>
      <c r="T157" s="179"/>
      <c r="U157" s="177"/>
      <c r="V157" s="156"/>
      <c r="W157" s="121"/>
      <c r="X157" s="660"/>
      <c r="Y157" s="660"/>
      <c r="Z157" s="660"/>
      <c r="AA157" s="660"/>
      <c r="AB157" s="660"/>
      <c r="AC157" s="660"/>
      <c r="AD157" s="660"/>
      <c r="AE157" s="660"/>
      <c r="AF157" s="660"/>
      <c r="AG157" s="660"/>
      <c r="AH157" s="660"/>
      <c r="AI157" s="660"/>
    </row>
    <row r="158" spans="1:35" ht="13.4" customHeight="1">
      <c r="A158" s="936"/>
      <c r="B158" s="774"/>
      <c r="C158" s="790"/>
      <c r="D158" s="99"/>
      <c r="E158" s="776"/>
      <c r="F158" s="770"/>
      <c r="G158" s="768"/>
      <c r="H158" s="768"/>
      <c r="I158" s="69"/>
      <c r="J158" s="47"/>
      <c r="K158" s="153"/>
      <c r="O158" s="177"/>
      <c r="P158" s="156"/>
      <c r="Q158" s="697"/>
      <c r="R158" s="698"/>
      <c r="S158" s="699"/>
      <c r="T158" s="179"/>
      <c r="U158" s="697"/>
      <c r="V158" s="698"/>
      <c r="W158" s="121"/>
      <c r="X158" s="660"/>
      <c r="Y158" s="660"/>
      <c r="Z158" s="660"/>
      <c r="AA158" s="660"/>
      <c r="AB158" s="660"/>
      <c r="AC158" s="660"/>
      <c r="AD158" s="660"/>
      <c r="AE158" s="660"/>
      <c r="AF158" s="660"/>
      <c r="AG158" s="660"/>
      <c r="AH158" s="660"/>
      <c r="AI158" s="660"/>
    </row>
    <row r="159" spans="1:35" ht="13.4" customHeight="1">
      <c r="A159" s="935"/>
      <c r="B159" s="775"/>
      <c r="C159" s="799"/>
      <c r="D159" s="170"/>
      <c r="E159" s="226"/>
      <c r="F159" s="771"/>
      <c r="G159" s="769"/>
      <c r="H159" s="769"/>
      <c r="I159" s="41"/>
      <c r="J159" s="49"/>
      <c r="K159" s="153"/>
      <c r="O159" s="177"/>
      <c r="P159" s="156"/>
      <c r="Q159" s="697"/>
      <c r="R159" s="702"/>
      <c r="S159" s="178"/>
      <c r="T159" s="179"/>
      <c r="U159" s="697"/>
      <c r="V159" s="702"/>
      <c r="W159" s="121"/>
      <c r="X159" s="660"/>
      <c r="Y159" s="660"/>
      <c r="Z159" s="660"/>
      <c r="AA159" s="660"/>
      <c r="AB159" s="660"/>
      <c r="AC159" s="660"/>
      <c r="AD159" s="660"/>
      <c r="AE159" s="660"/>
      <c r="AF159" s="660"/>
      <c r="AG159" s="660"/>
      <c r="AH159" s="660"/>
      <c r="AI159" s="660"/>
    </row>
    <row r="160" spans="1:35" ht="13.4" customHeight="1">
      <c r="A160" s="936"/>
      <c r="B160" s="774"/>
      <c r="C160" s="790"/>
      <c r="D160" s="99"/>
      <c r="E160" s="776"/>
      <c r="F160" s="770"/>
      <c r="G160" s="768"/>
      <c r="H160" s="768"/>
      <c r="I160" s="70"/>
      <c r="J160" s="71"/>
      <c r="K160" s="156"/>
      <c r="M160" s="704"/>
      <c r="N160" s="704"/>
      <c r="Q160" s="177"/>
      <c r="R160" s="153"/>
      <c r="S160" s="178"/>
      <c r="T160" s="613"/>
      <c r="U160" s="177"/>
      <c r="V160" s="153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660"/>
      <c r="AG160" s="660"/>
      <c r="AH160" s="660"/>
      <c r="AI160" s="660"/>
    </row>
    <row r="161" spans="1:35" ht="13.4" customHeight="1">
      <c r="A161" s="934"/>
      <c r="B161" s="792" t="s">
        <v>141</v>
      </c>
      <c r="C161" s="509"/>
      <c r="D161" s="172"/>
      <c r="E161" s="246"/>
      <c r="F161" s="792"/>
      <c r="G161" s="248"/>
      <c r="H161" s="248"/>
      <c r="I161" s="74"/>
      <c r="J161" s="75"/>
      <c r="K161" s="153"/>
      <c r="M161" s="704"/>
      <c r="N161" s="704"/>
      <c r="Q161" s="177"/>
      <c r="R161" s="156"/>
      <c r="S161" s="178"/>
      <c r="T161" s="179"/>
      <c r="U161" s="177"/>
      <c r="V161" s="156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660"/>
      <c r="AG161" s="660"/>
      <c r="AH161" s="660"/>
      <c r="AI161" s="660"/>
    </row>
    <row r="162" spans="1:35" ht="13.4" customHeight="1">
      <c r="A162" s="936"/>
      <c r="B162" s="774"/>
      <c r="C162" s="790"/>
      <c r="D162" s="99"/>
      <c r="E162" s="776"/>
      <c r="F162" s="770"/>
      <c r="G162" s="768"/>
      <c r="H162" s="768"/>
      <c r="I162" s="70"/>
      <c r="J162" s="71"/>
      <c r="K162" s="156"/>
      <c r="O162" s="177"/>
      <c r="P162" s="156"/>
      <c r="Q162" s="177"/>
      <c r="R162" s="153"/>
      <c r="S162" s="178"/>
      <c r="T162" s="179"/>
      <c r="U162" s="177"/>
      <c r="V162" s="153"/>
      <c r="W162" s="121"/>
      <c r="X162" s="660"/>
      <c r="Y162" s="660"/>
      <c r="Z162" s="660"/>
      <c r="AA162" s="660"/>
      <c r="AB162" s="660"/>
      <c r="AC162" s="660"/>
      <c r="AD162" s="660"/>
      <c r="AE162" s="660"/>
      <c r="AF162" s="660"/>
      <c r="AG162" s="660"/>
      <c r="AH162" s="660"/>
      <c r="AI162" s="660"/>
    </row>
    <row r="163" spans="1:35" ht="13.4" customHeight="1" thickBot="1">
      <c r="A163" s="968"/>
      <c r="B163" s="807"/>
      <c r="C163" s="117"/>
      <c r="D163" s="173"/>
      <c r="E163" s="266"/>
      <c r="F163" s="791"/>
      <c r="G163" s="798"/>
      <c r="H163" s="798"/>
      <c r="I163" s="72"/>
      <c r="J163" s="73"/>
      <c r="K163" s="153"/>
      <c r="O163" s="177"/>
      <c r="P163" s="156"/>
      <c r="Q163" s="177"/>
      <c r="R163" s="156"/>
      <c r="S163" s="178"/>
      <c r="T163" s="179"/>
      <c r="U163" s="177"/>
      <c r="V163" s="156"/>
      <c r="W163" s="121"/>
      <c r="X163" s="660"/>
      <c r="Y163" s="660"/>
      <c r="Z163" s="660"/>
      <c r="AA163" s="660"/>
      <c r="AB163" s="660"/>
      <c r="AC163" s="660"/>
      <c r="AD163" s="660"/>
      <c r="AE163" s="660"/>
      <c r="AF163" s="660"/>
      <c r="AG163" s="660"/>
      <c r="AH163" s="660"/>
      <c r="AI163" s="660"/>
    </row>
    <row r="164" spans="1:35" s="129" customFormat="1" ht="22.4" customHeight="1">
      <c r="A164" s="460"/>
      <c r="B164" s="477"/>
      <c r="C164" s="478"/>
      <c r="D164" s="478"/>
      <c r="E164" s="479"/>
      <c r="F164" s="460"/>
      <c r="G164" s="478"/>
      <c r="H164" s="480"/>
      <c r="I164" s="481"/>
      <c r="J164" s="481" t="s">
        <v>8</v>
      </c>
      <c r="K164" s="475"/>
      <c r="L164" s="156"/>
      <c r="M164" s="153"/>
      <c r="N164" s="153"/>
      <c r="O164" s="446"/>
      <c r="P164" s="661"/>
      <c r="Q164" s="662"/>
      <c r="R164" s="661"/>
      <c r="S164" s="672"/>
      <c r="T164" s="672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</row>
  </sheetData>
  <mergeCells count="118">
    <mergeCell ref="A119:A120"/>
    <mergeCell ref="A117:A118"/>
    <mergeCell ref="A115:A116"/>
    <mergeCell ref="A109:A110"/>
    <mergeCell ref="A113:A114"/>
    <mergeCell ref="A121:A122"/>
    <mergeCell ref="A162:A163"/>
    <mergeCell ref="A138:A139"/>
    <mergeCell ref="B138:B139"/>
    <mergeCell ref="A148:A149"/>
    <mergeCell ref="A144:A145"/>
    <mergeCell ref="A154:A155"/>
    <mergeCell ref="A150:A151"/>
    <mergeCell ref="A152:A153"/>
    <mergeCell ref="A160:A161"/>
    <mergeCell ref="A140:A141"/>
    <mergeCell ref="A156:A157"/>
    <mergeCell ref="A158:A159"/>
    <mergeCell ref="I124:I125"/>
    <mergeCell ref="J124:J125"/>
    <mergeCell ref="A146:A147"/>
    <mergeCell ref="B146:B147"/>
    <mergeCell ref="C124:C125"/>
    <mergeCell ref="A136:A137"/>
    <mergeCell ref="B136:B137"/>
    <mergeCell ref="H136:H137"/>
    <mergeCell ref="A132:A133"/>
    <mergeCell ref="A134:A135"/>
    <mergeCell ref="A130:A131"/>
    <mergeCell ref="A124:A125"/>
    <mergeCell ref="A126:A127"/>
    <mergeCell ref="A128:A129"/>
    <mergeCell ref="B124:B125"/>
    <mergeCell ref="D124:D125"/>
    <mergeCell ref="E124:E125"/>
    <mergeCell ref="F124:F125"/>
    <mergeCell ref="B126:B127"/>
    <mergeCell ref="H126:H127"/>
    <mergeCell ref="G124:G125"/>
    <mergeCell ref="H124:H125"/>
    <mergeCell ref="A107:A108"/>
    <mergeCell ref="A105:A106"/>
    <mergeCell ref="A35:A36"/>
    <mergeCell ref="B83:B84"/>
    <mergeCell ref="C83:C84"/>
    <mergeCell ref="A48:A49"/>
    <mergeCell ref="A93:A94"/>
    <mergeCell ref="A101:A102"/>
    <mergeCell ref="A95:A96"/>
    <mergeCell ref="A68:A69"/>
    <mergeCell ref="A85:A86"/>
    <mergeCell ref="A60:A61"/>
    <mergeCell ref="A91:A92"/>
    <mergeCell ref="A78:A79"/>
    <mergeCell ref="B72:B73"/>
    <mergeCell ref="B70:B71"/>
    <mergeCell ref="A70:A71"/>
    <mergeCell ref="A97:A98"/>
    <mergeCell ref="A99:A100"/>
    <mergeCell ref="A89:A90"/>
    <mergeCell ref="A58:A59"/>
    <mergeCell ref="A62:A63"/>
    <mergeCell ref="E83:E84"/>
    <mergeCell ref="A74:A75"/>
    <mergeCell ref="A83:A84"/>
    <mergeCell ref="A52:A53"/>
    <mergeCell ref="B42:B43"/>
    <mergeCell ref="A87:A88"/>
    <mergeCell ref="A72:A73"/>
    <mergeCell ref="A1:A2"/>
    <mergeCell ref="B1:B2"/>
    <mergeCell ref="B3:B4"/>
    <mergeCell ref="A3:A4"/>
    <mergeCell ref="A37:A38"/>
    <mergeCell ref="A25:A26"/>
    <mergeCell ref="B37:B38"/>
    <mergeCell ref="A33:A34"/>
    <mergeCell ref="B39:B40"/>
    <mergeCell ref="J1:J2"/>
    <mergeCell ref="A5:A6"/>
    <mergeCell ref="B5:B6"/>
    <mergeCell ref="E5:E6"/>
    <mergeCell ref="I1:I2"/>
    <mergeCell ref="H1:H2"/>
    <mergeCell ref="E1:E2"/>
    <mergeCell ref="G1:G2"/>
    <mergeCell ref="G3:G4"/>
    <mergeCell ref="H3:H4"/>
    <mergeCell ref="H5:H6"/>
    <mergeCell ref="C1:C2"/>
    <mergeCell ref="G5:G6"/>
    <mergeCell ref="D1:D2"/>
    <mergeCell ref="F1:F2"/>
    <mergeCell ref="E3:E4"/>
    <mergeCell ref="J42:J43"/>
    <mergeCell ref="A64:A65"/>
    <mergeCell ref="A54:A55"/>
    <mergeCell ref="A111:A112"/>
    <mergeCell ref="I83:I84"/>
    <mergeCell ref="J83:J84"/>
    <mergeCell ref="H83:H84"/>
    <mergeCell ref="G83:G84"/>
    <mergeCell ref="F83:F84"/>
    <mergeCell ref="A50:A51"/>
    <mergeCell ref="A44:A45"/>
    <mergeCell ref="A103:A104"/>
    <mergeCell ref="A42:A43"/>
    <mergeCell ref="H42:H43"/>
    <mergeCell ref="E42:E43"/>
    <mergeCell ref="F42:F43"/>
    <mergeCell ref="D83:D84"/>
    <mergeCell ref="I42:I43"/>
    <mergeCell ref="G42:G43"/>
    <mergeCell ref="D42:D43"/>
    <mergeCell ref="A56:A57"/>
    <mergeCell ref="C42:C43"/>
    <mergeCell ref="A66:A67"/>
    <mergeCell ref="B46:B47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  <rowBreaks count="2" manualBreakCount="2">
    <brk id="41" max="9" man="1"/>
    <brk id="8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W122"/>
  <sheetViews>
    <sheetView showGridLines="0" view="pageBreakPreview" zoomScale="80" zoomScaleNormal="85" zoomScaleSheetLayoutView="80" workbookViewId="0">
      <selection activeCell="Q24" sqref="Q24"/>
    </sheetView>
  </sheetViews>
  <sheetFormatPr defaultColWidth="9" defaultRowHeight="13"/>
  <cols>
    <col min="1" max="1" width="3.6328125" style="35" customWidth="1"/>
    <col min="2" max="2" width="26.6328125" style="36" customWidth="1"/>
    <col min="3" max="3" width="28.6328125" style="36" customWidth="1"/>
    <col min="4" max="4" width="6.6328125" style="36" customWidth="1"/>
    <col min="5" max="5" width="9.6328125" style="45" customWidth="1"/>
    <col min="6" max="6" width="5.6328125" style="35" customWidth="1"/>
    <col min="7" max="7" width="11.6328125" style="36" customWidth="1"/>
    <col min="8" max="8" width="14.6328125" style="37" customWidth="1"/>
    <col min="9" max="9" width="14.6328125" style="38" customWidth="1"/>
    <col min="10" max="10" width="14.6328125" style="39" customWidth="1"/>
    <col min="11" max="11" width="1.453125" style="39" customWidth="1"/>
    <col min="12" max="12" width="12.453125" style="121" customWidth="1"/>
    <col min="13" max="13" width="7.90625" style="121" customWidth="1"/>
    <col min="14" max="14" width="1.6328125" style="121" customWidth="1"/>
    <col min="15" max="22" width="7.90625" style="121" customWidth="1"/>
    <col min="23" max="23" width="9" style="129"/>
    <col min="24" max="16384" width="9" style="36"/>
  </cols>
  <sheetData>
    <row r="1" spans="1:23" ht="15" customHeight="1">
      <c r="A1" s="944"/>
      <c r="B1" s="941" t="s">
        <v>19</v>
      </c>
      <c r="C1" s="948" t="s">
        <v>9</v>
      </c>
      <c r="D1" s="946"/>
      <c r="E1" s="976" t="s">
        <v>20</v>
      </c>
      <c r="F1" s="941" t="s">
        <v>7</v>
      </c>
      <c r="G1" s="941" t="s">
        <v>21</v>
      </c>
      <c r="H1" s="941" t="s">
        <v>22</v>
      </c>
      <c r="I1" s="939" t="s">
        <v>33</v>
      </c>
      <c r="J1" s="932" t="s">
        <v>34</v>
      </c>
      <c r="K1" s="654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36"/>
    </row>
    <row r="2" spans="1:23" s="656" customFormat="1" ht="15" customHeight="1" thickBot="1">
      <c r="A2" s="945"/>
      <c r="B2" s="942"/>
      <c r="C2" s="949"/>
      <c r="D2" s="947"/>
      <c r="E2" s="977"/>
      <c r="F2" s="942"/>
      <c r="G2" s="942"/>
      <c r="H2" s="942"/>
      <c r="I2" s="940"/>
      <c r="J2" s="933"/>
      <c r="K2" s="654"/>
      <c r="L2" s="660"/>
      <c r="M2" s="660"/>
      <c r="N2" s="660"/>
      <c r="O2" s="660"/>
      <c r="P2" s="660"/>
      <c r="Q2" s="692"/>
      <c r="R2" s="692"/>
      <c r="S2" s="692"/>
      <c r="T2" s="692"/>
      <c r="U2" s="692"/>
      <c r="V2" s="692"/>
    </row>
    <row r="3" spans="1:23" ht="13.4" customHeight="1">
      <c r="A3" s="963" t="s">
        <v>35</v>
      </c>
      <c r="B3" s="961" t="str">
        <f>Ⅰ建築!B5</f>
        <v>建築改修工事</v>
      </c>
      <c r="C3" s="233"/>
      <c r="D3" s="234"/>
      <c r="E3" s="642"/>
      <c r="F3" s="648"/>
      <c r="G3" s="640"/>
      <c r="H3" s="640"/>
      <c r="I3" s="31"/>
      <c r="J3" s="32"/>
      <c r="K3" s="611"/>
      <c r="L3" s="660"/>
      <c r="M3" s="660"/>
      <c r="N3" s="660"/>
      <c r="O3" s="660"/>
      <c r="P3" s="660"/>
      <c r="Q3" s="660"/>
      <c r="R3" s="660"/>
      <c r="S3" s="660"/>
      <c r="T3" s="660"/>
      <c r="U3" s="660"/>
      <c r="V3" s="660"/>
      <c r="W3" s="36"/>
    </row>
    <row r="4" spans="1:23" ht="13.4" customHeight="1">
      <c r="A4" s="964"/>
      <c r="B4" s="971"/>
      <c r="C4" s="236"/>
      <c r="D4" s="237"/>
      <c r="E4" s="643"/>
      <c r="F4" s="649"/>
      <c r="G4" s="641"/>
      <c r="H4" s="641"/>
      <c r="I4" s="33"/>
      <c r="J4" s="23"/>
      <c r="K4" s="710"/>
      <c r="L4" s="660"/>
      <c r="M4" s="660"/>
      <c r="N4" s="660"/>
      <c r="O4" s="660"/>
      <c r="P4" s="660"/>
      <c r="Q4" s="660"/>
      <c r="R4" s="660"/>
      <c r="S4" s="660"/>
      <c r="T4" s="660"/>
      <c r="U4" s="660"/>
      <c r="V4" s="660"/>
      <c r="W4" s="36"/>
    </row>
    <row r="5" spans="1:23" s="132" customFormat="1" ht="13.4" customHeight="1">
      <c r="A5" s="952">
        <f>Ⅰ建築!A11</f>
        <v>3</v>
      </c>
      <c r="B5" s="954" t="str">
        <f>Ⅰ建築!B11</f>
        <v>外壁改修工事</v>
      </c>
      <c r="C5" s="98"/>
      <c r="D5" s="99"/>
      <c r="E5" s="624"/>
      <c r="F5" s="626"/>
      <c r="G5" s="622"/>
      <c r="H5" s="622"/>
      <c r="I5" s="67"/>
      <c r="J5" s="47"/>
      <c r="K5" s="600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9"/>
    </row>
    <row r="6" spans="1:23" s="132" customFormat="1" ht="13.4" customHeight="1">
      <c r="A6" s="953"/>
      <c r="B6" s="955"/>
      <c r="C6" s="100"/>
      <c r="D6" s="101"/>
      <c r="E6" s="625"/>
      <c r="F6" s="627"/>
      <c r="G6" s="623"/>
      <c r="H6" s="623"/>
      <c r="I6" s="68"/>
      <c r="J6" s="49"/>
      <c r="K6" s="600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9"/>
    </row>
    <row r="7" spans="1:23" s="132" customFormat="1" ht="13.4" customHeight="1">
      <c r="A7" s="936"/>
      <c r="B7" s="650"/>
      <c r="C7" s="646" t="s">
        <v>144</v>
      </c>
      <c r="D7" s="99"/>
      <c r="E7" s="624"/>
      <c r="F7" s="626"/>
      <c r="G7" s="622"/>
      <c r="H7" s="622"/>
      <c r="I7" s="664"/>
      <c r="J7" s="665"/>
      <c r="K7" s="600"/>
      <c r="L7" s="156"/>
      <c r="M7" s="618"/>
      <c r="N7" s="618"/>
      <c r="O7" s="700"/>
      <c r="P7" s="1031"/>
      <c r="Q7" s="177"/>
      <c r="R7" s="153"/>
      <c r="S7" s="156"/>
      <c r="T7" s="153"/>
      <c r="U7" s="177"/>
      <c r="V7" s="153"/>
      <c r="W7" s="129"/>
    </row>
    <row r="8" spans="1:23" s="132" customFormat="1" ht="13.4" customHeight="1">
      <c r="A8" s="935"/>
      <c r="B8" s="651" t="s">
        <v>1</v>
      </c>
      <c r="C8" s="124" t="s">
        <v>384</v>
      </c>
      <c r="D8" s="101"/>
      <c r="E8" s="625">
        <v>2574</v>
      </c>
      <c r="F8" s="627" t="s">
        <v>5</v>
      </c>
      <c r="G8" s="734"/>
      <c r="H8" s="623"/>
      <c r="I8" s="666"/>
      <c r="J8" s="667"/>
      <c r="K8" s="614"/>
      <c r="L8" s="156"/>
      <c r="M8" s="153"/>
      <c r="N8" s="153"/>
      <c r="O8" s="662"/>
      <c r="P8" s="663"/>
      <c r="Q8" s="177"/>
      <c r="R8" s="156"/>
      <c r="S8" s="177"/>
      <c r="T8" s="156"/>
      <c r="U8" s="177"/>
      <c r="V8" s="156"/>
      <c r="W8" s="129"/>
    </row>
    <row r="9" spans="1:23" s="132" customFormat="1" ht="13.4" customHeight="1">
      <c r="A9" s="633"/>
      <c r="B9" s="650"/>
      <c r="C9" s="646"/>
      <c r="D9" s="104"/>
      <c r="E9" s="246"/>
      <c r="F9" s="647"/>
      <c r="G9" s="248"/>
      <c r="H9" s="622"/>
      <c r="I9" s="664"/>
      <c r="J9" s="665"/>
      <c r="K9" s="600"/>
      <c r="L9" s="156"/>
      <c r="M9" s="618"/>
      <c r="N9" s="618"/>
      <c r="O9" s="700"/>
      <c r="P9" s="1031"/>
      <c r="Q9" s="177"/>
      <c r="R9" s="156"/>
      <c r="S9" s="177"/>
      <c r="T9" s="156"/>
      <c r="U9" s="177"/>
      <c r="V9" s="156"/>
      <c r="W9" s="129"/>
    </row>
    <row r="10" spans="1:23" s="132" customFormat="1" ht="13.4" customHeight="1">
      <c r="A10" s="633"/>
      <c r="B10" s="651" t="s">
        <v>3</v>
      </c>
      <c r="C10" s="653" t="s">
        <v>4</v>
      </c>
      <c r="D10" s="104"/>
      <c r="E10" s="246">
        <f>E8</f>
        <v>2574</v>
      </c>
      <c r="F10" s="647" t="s">
        <v>5</v>
      </c>
      <c r="G10" s="734"/>
      <c r="H10" s="623"/>
      <c r="I10" s="666"/>
      <c r="J10" s="667"/>
      <c r="K10" s="614"/>
      <c r="L10" s="156"/>
      <c r="M10" s="153"/>
      <c r="N10" s="153"/>
      <c r="O10" s="662"/>
      <c r="P10" s="663"/>
      <c r="Q10" s="177"/>
      <c r="R10" s="156"/>
      <c r="S10" s="177"/>
      <c r="T10" s="156"/>
      <c r="U10" s="177"/>
      <c r="V10" s="156"/>
      <c r="W10" s="129"/>
    </row>
    <row r="11" spans="1:23" s="132" customFormat="1" ht="13.4" customHeight="1">
      <c r="A11" s="936"/>
      <c r="B11" s="650"/>
      <c r="C11" s="646"/>
      <c r="D11" s="99"/>
      <c r="E11" s="624"/>
      <c r="F11" s="626"/>
      <c r="G11" s="622"/>
      <c r="H11" s="622"/>
      <c r="I11" s="70"/>
      <c r="J11" s="47"/>
      <c r="K11" s="600"/>
      <c r="L11" s="156"/>
      <c r="M11" s="618"/>
      <c r="N11" s="618"/>
      <c r="O11" s="700"/>
      <c r="P11" s="1031"/>
      <c r="Q11" s="121"/>
      <c r="R11" s="121"/>
      <c r="S11" s="121"/>
      <c r="T11" s="121"/>
      <c r="U11" s="121"/>
      <c r="V11" s="121"/>
      <c r="W11" s="129"/>
    </row>
    <row r="12" spans="1:23" s="132" customFormat="1" ht="13.4" customHeight="1">
      <c r="A12" s="935"/>
      <c r="B12" s="651" t="s">
        <v>145</v>
      </c>
      <c r="C12" s="653" t="s">
        <v>148</v>
      </c>
      <c r="D12" s="170" t="s">
        <v>75</v>
      </c>
      <c r="E12" s="625">
        <v>3200</v>
      </c>
      <c r="F12" s="627" t="s">
        <v>110</v>
      </c>
      <c r="G12" s="734"/>
      <c r="H12" s="623"/>
      <c r="I12" s="41"/>
      <c r="J12" s="404"/>
      <c r="K12" s="602"/>
      <c r="L12" s="156"/>
      <c r="M12" s="619"/>
      <c r="N12" s="153"/>
      <c r="O12" s="662"/>
      <c r="P12" s="663"/>
      <c r="Q12" s="121"/>
      <c r="R12" s="121"/>
      <c r="S12" s="121"/>
      <c r="T12" s="121"/>
      <c r="U12" s="121"/>
      <c r="V12" s="121"/>
      <c r="W12" s="129"/>
    </row>
    <row r="13" spans="1:23" s="132" customFormat="1" ht="13.4" customHeight="1">
      <c r="A13" s="936"/>
      <c r="B13" s="650"/>
      <c r="C13" s="102" t="s">
        <v>383</v>
      </c>
      <c r="D13" s="99"/>
      <c r="E13" s="624"/>
      <c r="F13" s="626"/>
      <c r="G13" s="622"/>
      <c r="H13" s="622"/>
      <c r="I13" s="70"/>
      <c r="J13" s="71"/>
      <c r="K13" s="601"/>
      <c r="L13" s="156"/>
      <c r="M13" s="153"/>
      <c r="N13" s="153"/>
      <c r="O13" s="700"/>
      <c r="P13" s="663"/>
      <c r="Q13" s="177"/>
      <c r="R13" s="153"/>
      <c r="S13" s="179"/>
      <c r="T13" s="613"/>
      <c r="U13" s="177"/>
      <c r="V13" s="153"/>
      <c r="W13" s="129"/>
    </row>
    <row r="14" spans="1:23" s="132" customFormat="1" ht="13.4" customHeight="1">
      <c r="A14" s="935"/>
      <c r="B14" s="651" t="s">
        <v>146</v>
      </c>
      <c r="C14" s="653" t="s">
        <v>2</v>
      </c>
      <c r="D14" s="170" t="s">
        <v>75</v>
      </c>
      <c r="E14" s="625">
        <v>300</v>
      </c>
      <c r="F14" s="627" t="s">
        <v>368</v>
      </c>
      <c r="G14" s="734"/>
      <c r="H14" s="623"/>
      <c r="I14" s="41"/>
      <c r="J14" s="403"/>
      <c r="K14" s="725"/>
      <c r="L14" s="156"/>
      <c r="M14" s="153"/>
      <c r="N14" s="153"/>
      <c r="O14" s="662"/>
      <c r="P14" s="663"/>
      <c r="Q14" s="177"/>
      <c r="R14" s="156"/>
      <c r="S14" s="178"/>
      <c r="T14" s="179"/>
      <c r="U14" s="177"/>
      <c r="V14" s="156"/>
      <c r="W14" s="129"/>
    </row>
    <row r="15" spans="1:23" s="132" customFormat="1" ht="13.4" customHeight="1">
      <c r="A15" s="936"/>
      <c r="B15" s="650"/>
      <c r="C15" s="979" t="s">
        <v>377</v>
      </c>
      <c r="D15" s="980"/>
      <c r="E15" s="624"/>
      <c r="F15" s="626"/>
      <c r="G15" s="622"/>
      <c r="H15" s="622"/>
      <c r="I15" s="70"/>
      <c r="J15" s="47"/>
      <c r="K15" s="153"/>
      <c r="L15" s="121"/>
      <c r="M15" s="121"/>
      <c r="N15" s="121"/>
      <c r="O15" s="121"/>
      <c r="P15" s="735"/>
      <c r="Q15" s="121"/>
      <c r="R15" s="121"/>
      <c r="S15" s="672"/>
      <c r="T15" s="672"/>
      <c r="U15" s="121"/>
      <c r="V15" s="121"/>
      <c r="W15" s="129"/>
    </row>
    <row r="16" spans="1:23" s="132" customFormat="1" ht="13.4" customHeight="1">
      <c r="A16" s="935"/>
      <c r="B16" s="651" t="s">
        <v>147</v>
      </c>
      <c r="C16" s="653" t="s">
        <v>246</v>
      </c>
      <c r="D16" s="170" t="s">
        <v>75</v>
      </c>
      <c r="E16" s="625">
        <v>600</v>
      </c>
      <c r="F16" s="627" t="s">
        <v>115</v>
      </c>
      <c r="G16" s="734"/>
      <c r="H16" s="623"/>
      <c r="I16" s="41"/>
      <c r="J16" s="404"/>
      <c r="K16" s="619"/>
      <c r="L16" s="121"/>
      <c r="M16" s="121"/>
      <c r="N16" s="121"/>
      <c r="O16" s="121"/>
      <c r="P16" s="121"/>
      <c r="Q16" s="121"/>
      <c r="R16" s="121"/>
      <c r="S16" s="672"/>
      <c r="T16" s="672"/>
      <c r="U16" s="121"/>
      <c r="V16" s="121"/>
      <c r="W16" s="129"/>
    </row>
    <row r="17" spans="1:23" s="132" customFormat="1" ht="13.4" customHeight="1">
      <c r="A17" s="936"/>
      <c r="B17" s="650"/>
      <c r="C17" s="120"/>
      <c r="D17" s="99"/>
      <c r="E17" s="624"/>
      <c r="F17" s="626"/>
      <c r="G17" s="622"/>
      <c r="H17" s="622"/>
      <c r="I17" s="972"/>
      <c r="J17" s="973"/>
      <c r="K17" s="620"/>
      <c r="L17" s="121"/>
      <c r="M17" s="121"/>
      <c r="N17" s="121"/>
      <c r="O17" s="121"/>
      <c r="P17" s="121"/>
      <c r="Q17" s="121"/>
      <c r="R17" s="121"/>
      <c r="S17" s="672"/>
      <c r="T17" s="672"/>
      <c r="U17" s="121"/>
      <c r="V17" s="121"/>
      <c r="W17" s="129"/>
    </row>
    <row r="18" spans="1:23" s="132" customFormat="1" ht="13.4" customHeight="1">
      <c r="A18" s="935"/>
      <c r="B18" s="651"/>
      <c r="C18" s="509"/>
      <c r="D18" s="170"/>
      <c r="E18" s="625"/>
      <c r="F18" s="627"/>
      <c r="G18" s="623"/>
      <c r="H18" s="623"/>
      <c r="I18" s="974"/>
      <c r="J18" s="975"/>
      <c r="K18" s="177"/>
      <c r="L18" s="121"/>
      <c r="M18" s="121"/>
      <c r="N18" s="121"/>
      <c r="O18" s="121"/>
      <c r="P18" s="121"/>
      <c r="Q18" s="121"/>
      <c r="R18" s="121"/>
      <c r="S18" s="672"/>
      <c r="T18" s="672"/>
      <c r="U18" s="121"/>
      <c r="V18" s="121"/>
      <c r="W18" s="129"/>
    </row>
    <row r="19" spans="1:23" s="132" customFormat="1" ht="13.4" customHeight="1">
      <c r="A19" s="952"/>
      <c r="B19" s="650" t="s">
        <v>387</v>
      </c>
      <c r="C19" s="116" t="s">
        <v>93</v>
      </c>
      <c r="D19" s="171" t="s">
        <v>48</v>
      </c>
      <c r="E19" s="624"/>
      <c r="F19" s="626"/>
      <c r="G19" s="622"/>
      <c r="H19" s="622"/>
      <c r="I19" s="70"/>
      <c r="J19" s="71"/>
      <c r="K19" s="156"/>
      <c r="L19" s="121"/>
      <c r="M19" s="121"/>
      <c r="N19" s="121"/>
      <c r="O19" s="121"/>
      <c r="P19" s="121"/>
      <c r="Q19" s="179"/>
      <c r="R19" s="613"/>
      <c r="S19" s="156"/>
      <c r="T19" s="153"/>
      <c r="U19" s="156"/>
      <c r="V19" s="153"/>
      <c r="W19" s="129"/>
    </row>
    <row r="20" spans="1:23" s="132" customFormat="1" ht="13.4" customHeight="1">
      <c r="A20" s="960"/>
      <c r="B20" s="189" t="s">
        <v>388</v>
      </c>
      <c r="C20" s="509" t="s">
        <v>389</v>
      </c>
      <c r="D20" s="170" t="s">
        <v>75</v>
      </c>
      <c r="E20" s="246">
        <v>451</v>
      </c>
      <c r="F20" s="647" t="s">
        <v>5</v>
      </c>
      <c r="G20" s="734"/>
      <c r="H20" s="248"/>
      <c r="I20" s="74"/>
      <c r="J20" s="405"/>
      <c r="K20" s="619"/>
      <c r="L20" s="121"/>
      <c r="M20" s="121"/>
      <c r="N20" s="121"/>
      <c r="O20" s="121"/>
      <c r="P20" s="121"/>
      <c r="Q20" s="178"/>
      <c r="R20" s="179"/>
      <c r="S20" s="177"/>
      <c r="T20" s="156"/>
      <c r="U20" s="177"/>
      <c r="V20" s="156"/>
      <c r="W20" s="129"/>
    </row>
    <row r="21" spans="1:23" s="132" customFormat="1" ht="13.4" customHeight="1">
      <c r="A21" s="936"/>
      <c r="B21" s="650"/>
      <c r="C21" s="125" t="s">
        <v>59</v>
      </c>
      <c r="D21" s="99"/>
      <c r="E21" s="624"/>
      <c r="F21" s="626"/>
      <c r="G21" s="622"/>
      <c r="H21" s="622"/>
      <c r="I21" s="70"/>
      <c r="J21" s="71"/>
      <c r="K21" s="156"/>
      <c r="L21" s="121"/>
      <c r="M21" s="121"/>
      <c r="N21" s="121"/>
      <c r="O21" s="121"/>
      <c r="P21" s="121"/>
      <c r="Q21" s="179"/>
      <c r="R21" s="613"/>
      <c r="S21" s="156"/>
      <c r="T21" s="153"/>
      <c r="U21" s="156"/>
      <c r="V21" s="153"/>
      <c r="W21" s="129"/>
    </row>
    <row r="22" spans="1:23" s="132" customFormat="1" ht="13.4" customHeight="1">
      <c r="A22" s="935"/>
      <c r="B22" s="651" t="s">
        <v>378</v>
      </c>
      <c r="C22" s="127" t="s">
        <v>152</v>
      </c>
      <c r="D22" s="170" t="s">
        <v>75</v>
      </c>
      <c r="E22" s="625">
        <v>67.7</v>
      </c>
      <c r="F22" s="627" t="s">
        <v>5</v>
      </c>
      <c r="G22" s="734"/>
      <c r="H22" s="623"/>
      <c r="I22" s="41"/>
      <c r="J22" s="404"/>
      <c r="K22" s="619"/>
      <c r="L22" s="121"/>
      <c r="M22" s="121"/>
      <c r="N22" s="121"/>
      <c r="O22" s="121"/>
      <c r="P22" s="121"/>
      <c r="Q22" s="178"/>
      <c r="R22" s="179"/>
      <c r="S22" s="177"/>
      <c r="T22" s="156"/>
      <c r="U22" s="177"/>
      <c r="V22" s="156"/>
      <c r="W22" s="129"/>
    </row>
    <row r="23" spans="1:23" s="132" customFormat="1" ht="13.4" customHeight="1">
      <c r="A23" s="936"/>
      <c r="B23" s="650"/>
      <c r="C23" s="102"/>
      <c r="D23" s="99"/>
      <c r="E23" s="624"/>
      <c r="F23" s="626"/>
      <c r="G23" s="622"/>
      <c r="H23" s="622"/>
      <c r="I23" s="70"/>
      <c r="J23" s="71"/>
      <c r="K23" s="156"/>
      <c r="L23" s="156"/>
      <c r="M23" s="153"/>
      <c r="N23" s="153"/>
      <c r="O23" s="700"/>
      <c r="P23" s="663"/>
      <c r="Q23" s="177"/>
      <c r="R23" s="153"/>
      <c r="S23" s="179"/>
      <c r="T23" s="613"/>
      <c r="U23" s="177"/>
      <c r="V23" s="153"/>
      <c r="W23" s="129"/>
    </row>
    <row r="24" spans="1:23" s="132" customFormat="1" ht="13.4" customHeight="1">
      <c r="A24" s="935"/>
      <c r="B24" s="651" t="s">
        <v>385</v>
      </c>
      <c r="C24" s="653" t="s">
        <v>379</v>
      </c>
      <c r="D24" s="170" t="s">
        <v>299</v>
      </c>
      <c r="E24" s="625">
        <v>164</v>
      </c>
      <c r="F24" s="627" t="s">
        <v>115</v>
      </c>
      <c r="G24" s="734"/>
      <c r="H24" s="623"/>
      <c r="I24" s="41"/>
      <c r="J24" s="404"/>
      <c r="K24" s="619"/>
      <c r="L24" s="156"/>
      <c r="M24" s="153"/>
      <c r="N24" s="153"/>
      <c r="O24" s="662"/>
      <c r="P24" s="663"/>
      <c r="Q24" s="177"/>
      <c r="R24" s="156"/>
      <c r="S24" s="178"/>
      <c r="T24" s="179"/>
      <c r="U24" s="177"/>
      <c r="V24" s="156"/>
      <c r="W24" s="129"/>
    </row>
    <row r="25" spans="1:23" s="132" customFormat="1" ht="13.4" customHeight="1">
      <c r="A25" s="936"/>
      <c r="B25" s="650"/>
      <c r="C25" s="120" t="s">
        <v>386</v>
      </c>
      <c r="D25" s="629"/>
      <c r="E25" s="624"/>
      <c r="F25" s="626"/>
      <c r="G25" s="622"/>
      <c r="H25" s="622"/>
      <c r="I25" s="70"/>
      <c r="J25" s="71"/>
      <c r="K25" s="601"/>
      <c r="L25" s="121"/>
      <c r="M25" s="121"/>
      <c r="N25" s="121"/>
      <c r="O25" s="121"/>
      <c r="P25" s="121"/>
      <c r="Q25" s="121"/>
      <c r="R25" s="121"/>
      <c r="S25" s="672"/>
      <c r="T25" s="672"/>
      <c r="U25" s="121"/>
      <c r="V25" s="121"/>
      <c r="W25" s="129"/>
    </row>
    <row r="26" spans="1:23" s="132" customFormat="1" ht="13.4" customHeight="1">
      <c r="A26" s="935"/>
      <c r="B26" s="651" t="s">
        <v>380</v>
      </c>
      <c r="C26" s="509" t="s">
        <v>379</v>
      </c>
      <c r="D26" s="170" t="s">
        <v>299</v>
      </c>
      <c r="E26" s="625">
        <v>287</v>
      </c>
      <c r="F26" s="627" t="s">
        <v>115</v>
      </c>
      <c r="G26" s="734"/>
      <c r="H26" s="623"/>
      <c r="I26" s="41"/>
      <c r="J26" s="404"/>
      <c r="K26" s="602"/>
      <c r="L26" s="121"/>
      <c r="M26" s="121"/>
      <c r="N26" s="121"/>
      <c r="O26" s="121"/>
      <c r="P26" s="121"/>
      <c r="Q26" s="121"/>
      <c r="R26" s="121"/>
      <c r="S26" s="672"/>
      <c r="T26" s="672"/>
      <c r="U26" s="121"/>
      <c r="V26" s="121"/>
      <c r="W26" s="129"/>
    </row>
    <row r="27" spans="1:23" s="132" customFormat="1" ht="13.4" customHeight="1">
      <c r="A27" s="936"/>
      <c r="B27" s="650"/>
      <c r="C27" s="125"/>
      <c r="D27" s="629"/>
      <c r="E27" s="624"/>
      <c r="F27" s="626"/>
      <c r="G27" s="622"/>
      <c r="H27" s="622"/>
      <c r="I27" s="70"/>
      <c r="J27" s="71"/>
      <c r="K27" s="601"/>
      <c r="L27" s="156"/>
      <c r="M27" s="153"/>
      <c r="N27" s="153"/>
      <c r="O27" s="700"/>
      <c r="P27" s="663"/>
      <c r="Q27" s="177"/>
      <c r="R27" s="153"/>
      <c r="S27" s="179"/>
      <c r="T27" s="613"/>
      <c r="U27" s="177"/>
      <c r="V27" s="153"/>
      <c r="W27" s="129"/>
    </row>
    <row r="28" spans="1:23" s="132" customFormat="1" ht="13.4" customHeight="1">
      <c r="A28" s="935"/>
      <c r="B28" s="651" t="s">
        <v>381</v>
      </c>
      <c r="C28" s="653" t="s">
        <v>382</v>
      </c>
      <c r="D28" s="170" t="s">
        <v>299</v>
      </c>
      <c r="E28" s="625">
        <v>163</v>
      </c>
      <c r="F28" s="627" t="s">
        <v>115</v>
      </c>
      <c r="G28" s="734"/>
      <c r="H28" s="623"/>
      <c r="I28" s="41"/>
      <c r="J28" s="404"/>
      <c r="K28" s="602"/>
      <c r="L28" s="156"/>
      <c r="M28" s="153"/>
      <c r="N28" s="153"/>
      <c r="O28" s="662"/>
      <c r="P28" s="663"/>
      <c r="Q28" s="177"/>
      <c r="R28" s="156"/>
      <c r="S28" s="178"/>
      <c r="T28" s="179"/>
      <c r="U28" s="177"/>
      <c r="V28" s="156"/>
      <c r="W28" s="129"/>
    </row>
    <row r="29" spans="1:23" s="132" customFormat="1" ht="13.4" customHeight="1">
      <c r="A29" s="934"/>
      <c r="B29" s="189"/>
      <c r="C29" s="628" t="s">
        <v>416</v>
      </c>
      <c r="D29" s="99"/>
      <c r="E29" s="624"/>
      <c r="F29" s="626"/>
      <c r="G29" s="211"/>
      <c r="H29" s="622"/>
      <c r="I29" s="70"/>
      <c r="J29" s="47"/>
      <c r="K29" s="600"/>
      <c r="L29" s="121"/>
      <c r="M29" s="121"/>
      <c r="N29" s="121"/>
      <c r="O29" s="121"/>
      <c r="P29" s="121"/>
      <c r="Q29" s="179"/>
      <c r="R29" s="613"/>
      <c r="S29" s="156"/>
      <c r="T29" s="153"/>
      <c r="U29" s="156"/>
      <c r="V29" s="153"/>
      <c r="W29" s="129"/>
    </row>
    <row r="30" spans="1:23" s="132" customFormat="1" ht="13.4" customHeight="1">
      <c r="A30" s="935"/>
      <c r="B30" s="651" t="s">
        <v>391</v>
      </c>
      <c r="C30" s="127" t="s">
        <v>417</v>
      </c>
      <c r="D30" s="170" t="s">
        <v>75</v>
      </c>
      <c r="E30" s="753">
        <v>451</v>
      </c>
      <c r="F30" s="748" t="s">
        <v>5</v>
      </c>
      <c r="G30" s="734"/>
      <c r="H30" s="623"/>
      <c r="I30" s="41"/>
      <c r="J30" s="404"/>
      <c r="K30" s="602"/>
      <c r="L30" s="712"/>
      <c r="M30" s="121"/>
      <c r="N30" s="121"/>
      <c r="O30" s="121"/>
      <c r="P30" s="121"/>
      <c r="Q30" s="178"/>
      <c r="R30" s="179"/>
      <c r="S30" s="177"/>
      <c r="T30" s="156"/>
      <c r="U30" s="177"/>
      <c r="V30" s="156"/>
      <c r="W30" s="129"/>
    </row>
    <row r="31" spans="1:23" s="132" customFormat="1" ht="13.4" customHeight="1">
      <c r="A31" s="934"/>
      <c r="B31" s="650" t="s">
        <v>111</v>
      </c>
      <c r="C31" s="646" t="s">
        <v>390</v>
      </c>
      <c r="D31" s="99"/>
      <c r="E31" s="246"/>
      <c r="F31" s="647"/>
      <c r="G31" s="622"/>
      <c r="H31" s="622"/>
      <c r="I31" s="70"/>
      <c r="J31" s="517"/>
      <c r="K31" s="614"/>
      <c r="L31" s="156"/>
      <c r="M31" s="618"/>
      <c r="N31" s="618"/>
      <c r="O31" s="700"/>
      <c r="P31" s="1031"/>
      <c r="Q31" s="178"/>
      <c r="R31" s="179"/>
      <c r="S31" s="177"/>
      <c r="T31" s="156"/>
      <c r="U31" s="177"/>
      <c r="V31" s="156"/>
      <c r="W31" s="129"/>
    </row>
    <row r="32" spans="1:23" s="132" customFormat="1" ht="13.4" customHeight="1">
      <c r="A32" s="935"/>
      <c r="B32" s="631" t="s">
        <v>133</v>
      </c>
      <c r="C32" s="653" t="s">
        <v>134</v>
      </c>
      <c r="D32" s="170" t="s">
        <v>75</v>
      </c>
      <c r="E32" s="246">
        <v>544</v>
      </c>
      <c r="F32" s="647" t="s">
        <v>115</v>
      </c>
      <c r="G32" s="734"/>
      <c r="H32" s="623"/>
      <c r="I32" s="41"/>
      <c r="J32" s="49"/>
      <c r="K32" s="614"/>
      <c r="L32" s="156"/>
      <c r="M32" s="153"/>
      <c r="N32" s="153"/>
      <c r="O32" s="662"/>
      <c r="P32" s="663"/>
      <c r="Q32" s="178"/>
      <c r="R32" s="179"/>
      <c r="S32" s="177"/>
      <c r="T32" s="156"/>
      <c r="U32" s="177"/>
      <c r="V32" s="156"/>
      <c r="W32" s="129"/>
    </row>
    <row r="33" spans="1:23" s="132" customFormat="1" ht="13.4" customHeight="1">
      <c r="A33" s="936"/>
      <c r="B33" s="650"/>
      <c r="C33" s="628"/>
      <c r="D33" s="629"/>
      <c r="E33" s="624"/>
      <c r="F33" s="626"/>
      <c r="G33" s="622"/>
      <c r="H33" s="622"/>
      <c r="I33" s="70"/>
      <c r="J33" s="47"/>
      <c r="K33" s="600"/>
      <c r="L33" s="121"/>
      <c r="M33" s="121"/>
      <c r="N33" s="121"/>
      <c r="O33" s="121"/>
      <c r="P33" s="735"/>
      <c r="Q33" s="121"/>
      <c r="R33" s="121"/>
      <c r="S33" s="672"/>
      <c r="T33" s="672"/>
      <c r="U33" s="121"/>
      <c r="V33" s="121"/>
      <c r="W33" s="129"/>
    </row>
    <row r="34" spans="1:23" s="132" customFormat="1" ht="13.4" customHeight="1">
      <c r="A34" s="935"/>
      <c r="B34" s="651"/>
      <c r="C34" s="653"/>
      <c r="D34" s="170"/>
      <c r="E34" s="625"/>
      <c r="F34" s="627"/>
      <c r="G34" s="248"/>
      <c r="H34" s="623"/>
      <c r="I34" s="41"/>
      <c r="J34" s="404"/>
      <c r="K34" s="602"/>
      <c r="L34" s="121"/>
      <c r="M34" s="121"/>
      <c r="N34" s="121"/>
      <c r="O34" s="121"/>
      <c r="P34" s="121"/>
      <c r="Q34" s="121"/>
      <c r="R34" s="121"/>
      <c r="S34" s="672"/>
      <c r="T34" s="672"/>
      <c r="U34" s="121"/>
      <c r="V34" s="121"/>
      <c r="W34" s="129"/>
    </row>
    <row r="35" spans="1:23" s="132" customFormat="1" ht="13.4" customHeight="1">
      <c r="A35" s="936"/>
      <c r="B35" s="650"/>
      <c r="C35" s="646"/>
      <c r="D35" s="99"/>
      <c r="E35" s="624"/>
      <c r="F35" s="626"/>
      <c r="G35" s="622"/>
      <c r="H35" s="622"/>
      <c r="I35" s="70"/>
      <c r="J35" s="71"/>
      <c r="K35" s="601"/>
      <c r="L35" s="121"/>
      <c r="M35" s="121"/>
      <c r="N35" s="121"/>
      <c r="O35" s="121"/>
      <c r="P35" s="121"/>
      <c r="Q35" s="121"/>
      <c r="R35" s="121"/>
      <c r="S35" s="672"/>
      <c r="T35" s="672"/>
      <c r="U35" s="121"/>
      <c r="V35" s="121"/>
      <c r="W35" s="129"/>
    </row>
    <row r="36" spans="1:23" s="132" customFormat="1" ht="13.4" customHeight="1">
      <c r="A36" s="935"/>
      <c r="B36" s="265"/>
      <c r="C36" s="653"/>
      <c r="D36" s="101"/>
      <c r="E36" s="625"/>
      <c r="F36" s="627"/>
      <c r="G36" s="623"/>
      <c r="H36" s="623"/>
      <c r="I36" s="41"/>
      <c r="J36" s="49"/>
      <c r="K36" s="600"/>
      <c r="L36" s="121"/>
      <c r="M36" s="121"/>
      <c r="N36" s="121"/>
      <c r="O36" s="121"/>
      <c r="P36" s="121"/>
      <c r="Q36" s="121"/>
      <c r="R36" s="121"/>
      <c r="S36" s="672"/>
      <c r="T36" s="672"/>
      <c r="U36" s="121"/>
      <c r="V36" s="121"/>
      <c r="W36" s="129"/>
    </row>
    <row r="37" spans="1:23" s="132" customFormat="1" ht="13.4" customHeight="1">
      <c r="A37" s="936"/>
      <c r="B37" s="917" t="s">
        <v>153</v>
      </c>
      <c r="C37" s="98"/>
      <c r="D37" s="99"/>
      <c r="E37" s="624"/>
      <c r="F37" s="626"/>
      <c r="G37" s="622"/>
      <c r="H37" s="622"/>
      <c r="I37" s="67"/>
      <c r="J37" s="47"/>
      <c r="K37" s="600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9"/>
    </row>
    <row r="38" spans="1:23" s="132" customFormat="1" ht="13.4" customHeight="1">
      <c r="A38" s="935"/>
      <c r="B38" s="918"/>
      <c r="C38" s="100"/>
      <c r="D38" s="101"/>
      <c r="E38" s="625"/>
      <c r="F38" s="627"/>
      <c r="G38" s="623"/>
      <c r="H38" s="623"/>
      <c r="I38" s="68"/>
      <c r="J38" s="49"/>
      <c r="K38" s="600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9"/>
    </row>
    <row r="39" spans="1:23" s="132" customFormat="1" ht="13.4" customHeight="1">
      <c r="A39" s="936"/>
      <c r="B39" s="917"/>
      <c r="C39" s="98"/>
      <c r="D39" s="99"/>
      <c r="E39" s="624"/>
      <c r="F39" s="626"/>
      <c r="G39" s="622"/>
      <c r="H39" s="622"/>
      <c r="I39" s="67"/>
      <c r="J39" s="47"/>
      <c r="K39" s="153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9"/>
    </row>
    <row r="40" spans="1:23" s="132" customFormat="1" ht="13.4" customHeight="1" thickBot="1">
      <c r="A40" s="968"/>
      <c r="B40" s="978"/>
      <c r="C40" s="122"/>
      <c r="D40" s="123"/>
      <c r="E40" s="266"/>
      <c r="F40" s="645"/>
      <c r="G40" s="652"/>
      <c r="H40" s="652"/>
      <c r="I40" s="76"/>
      <c r="J40" s="73"/>
      <c r="K40" s="153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9"/>
    </row>
    <row r="41" spans="1:23" s="129" customFormat="1" ht="22.4" customHeight="1">
      <c r="A41" s="472"/>
      <c r="B41" s="473"/>
      <c r="C41" s="121"/>
      <c r="D41" s="121"/>
      <c r="E41" s="474"/>
      <c r="F41" s="472"/>
      <c r="G41" s="121"/>
      <c r="H41" s="446"/>
      <c r="I41" s="475"/>
      <c r="J41" s="475" t="s">
        <v>8</v>
      </c>
      <c r="K41" s="475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</row>
    <row r="44" spans="1:23">
      <c r="C44" s="129"/>
      <c r="D44" s="129"/>
    </row>
    <row r="45" spans="1:23">
      <c r="C45" s="129"/>
      <c r="D45" s="129"/>
    </row>
    <row r="46" spans="1:23">
      <c r="C46" s="129"/>
      <c r="D46" s="129"/>
    </row>
    <row r="47" spans="1:23">
      <c r="C47" s="129"/>
      <c r="D47" s="129"/>
    </row>
    <row r="48" spans="1:23">
      <c r="C48" s="129"/>
      <c r="D48" s="129"/>
    </row>
    <row r="49" spans="3:4">
      <c r="C49" s="129"/>
      <c r="D49" s="129"/>
    </row>
    <row r="50" spans="3:4">
      <c r="C50" s="129"/>
      <c r="D50" s="129"/>
    </row>
    <row r="51" spans="3:4">
      <c r="C51" s="129"/>
      <c r="D51" s="129"/>
    </row>
    <row r="52" spans="3:4">
      <c r="C52" s="129"/>
      <c r="D52" s="129"/>
    </row>
    <row r="53" spans="3:4">
      <c r="C53" s="129"/>
      <c r="D53" s="129"/>
    </row>
    <row r="54" spans="3:4">
      <c r="C54" s="129"/>
      <c r="D54" s="129"/>
    </row>
    <row r="55" spans="3:4">
      <c r="C55" s="129"/>
      <c r="D55" s="129"/>
    </row>
    <row r="56" spans="3:4">
      <c r="C56" s="129"/>
      <c r="D56" s="129"/>
    </row>
    <row r="57" spans="3:4">
      <c r="C57" s="129"/>
      <c r="D57" s="129"/>
    </row>
    <row r="58" spans="3:4">
      <c r="C58" s="129"/>
      <c r="D58" s="129"/>
    </row>
    <row r="59" spans="3:4">
      <c r="C59" s="129"/>
      <c r="D59" s="129"/>
    </row>
    <row r="60" spans="3:4">
      <c r="C60" s="129"/>
      <c r="D60" s="129"/>
    </row>
    <row r="61" spans="3:4">
      <c r="C61" s="129"/>
      <c r="D61" s="129"/>
    </row>
    <row r="62" spans="3:4">
      <c r="C62" s="129"/>
      <c r="D62" s="129"/>
    </row>
    <row r="63" spans="3:4">
      <c r="C63" s="129"/>
      <c r="D63" s="129"/>
    </row>
    <row r="64" spans="3:4">
      <c r="C64" s="129"/>
      <c r="D64" s="129"/>
    </row>
    <row r="65" spans="3:4">
      <c r="C65" s="129"/>
      <c r="D65" s="129"/>
    </row>
    <row r="66" spans="3:4">
      <c r="C66" s="129"/>
      <c r="D66" s="129"/>
    </row>
    <row r="67" spans="3:4">
      <c r="C67" s="129"/>
      <c r="D67" s="129"/>
    </row>
    <row r="68" spans="3:4">
      <c r="C68" s="129"/>
      <c r="D68" s="129"/>
    </row>
    <row r="69" spans="3:4">
      <c r="C69" s="129"/>
      <c r="D69" s="129"/>
    </row>
    <row r="70" spans="3:4">
      <c r="C70" s="129"/>
      <c r="D70" s="129"/>
    </row>
    <row r="71" spans="3:4">
      <c r="C71" s="129"/>
      <c r="D71" s="129"/>
    </row>
    <row r="72" spans="3:4">
      <c r="C72" s="129"/>
      <c r="D72" s="129"/>
    </row>
    <row r="73" spans="3:4">
      <c r="C73" s="129"/>
      <c r="D73" s="129"/>
    </row>
    <row r="74" spans="3:4">
      <c r="C74" s="129"/>
      <c r="D74" s="129"/>
    </row>
    <row r="75" spans="3:4">
      <c r="C75" s="129"/>
      <c r="D75" s="129"/>
    </row>
    <row r="76" spans="3:4">
      <c r="C76" s="129"/>
      <c r="D76" s="129"/>
    </row>
    <row r="77" spans="3:4">
      <c r="C77" s="129"/>
      <c r="D77" s="129"/>
    </row>
    <row r="78" spans="3:4">
      <c r="C78" s="129"/>
      <c r="D78" s="129"/>
    </row>
    <row r="79" spans="3:4">
      <c r="C79" s="129"/>
      <c r="D79" s="129"/>
    </row>
    <row r="80" spans="3:4">
      <c r="C80" s="129"/>
      <c r="D80" s="129"/>
    </row>
    <row r="81" spans="3:4">
      <c r="C81" s="129"/>
      <c r="D81" s="129"/>
    </row>
    <row r="85" spans="3:4">
      <c r="C85" s="129"/>
      <c r="D85" s="129"/>
    </row>
    <row r="86" spans="3:4">
      <c r="C86" s="129"/>
      <c r="D86" s="129"/>
    </row>
    <row r="87" spans="3:4">
      <c r="C87" s="129"/>
      <c r="D87" s="129"/>
    </row>
    <row r="88" spans="3:4">
      <c r="C88" s="129"/>
      <c r="D88" s="129"/>
    </row>
    <row r="89" spans="3:4">
      <c r="C89" s="129"/>
      <c r="D89" s="129"/>
    </row>
    <row r="90" spans="3:4">
      <c r="C90" s="129"/>
      <c r="D90" s="129"/>
    </row>
    <row r="91" spans="3:4">
      <c r="C91" s="129"/>
      <c r="D91" s="129"/>
    </row>
    <row r="92" spans="3:4">
      <c r="C92" s="129"/>
      <c r="D92" s="129"/>
    </row>
    <row r="93" spans="3:4">
      <c r="C93" s="129"/>
      <c r="D93" s="129"/>
    </row>
    <row r="94" spans="3:4">
      <c r="C94" s="129"/>
      <c r="D94" s="129"/>
    </row>
    <row r="95" spans="3:4">
      <c r="C95" s="129"/>
      <c r="D95" s="129"/>
    </row>
    <row r="96" spans="3:4">
      <c r="C96" s="129"/>
      <c r="D96" s="129"/>
    </row>
    <row r="97" spans="3:4">
      <c r="C97" s="129"/>
      <c r="D97" s="129"/>
    </row>
    <row r="98" spans="3:4">
      <c r="C98" s="129"/>
      <c r="D98" s="129"/>
    </row>
    <row r="99" spans="3:4">
      <c r="C99" s="129"/>
      <c r="D99" s="129"/>
    </row>
    <row r="100" spans="3:4">
      <c r="C100" s="129"/>
      <c r="D100" s="129"/>
    </row>
    <row r="101" spans="3:4">
      <c r="C101" s="129"/>
      <c r="D101" s="129"/>
    </row>
    <row r="102" spans="3:4">
      <c r="C102" s="129"/>
      <c r="D102" s="129"/>
    </row>
    <row r="103" spans="3:4">
      <c r="C103" s="129"/>
      <c r="D103" s="129"/>
    </row>
    <row r="104" spans="3:4">
      <c r="C104" s="129"/>
      <c r="D104" s="129"/>
    </row>
    <row r="105" spans="3:4">
      <c r="C105" s="129"/>
      <c r="D105" s="129"/>
    </row>
    <row r="106" spans="3:4">
      <c r="C106" s="129"/>
      <c r="D106" s="129"/>
    </row>
    <row r="107" spans="3:4">
      <c r="C107" s="129"/>
      <c r="D107" s="129"/>
    </row>
    <row r="108" spans="3:4">
      <c r="C108" s="129"/>
      <c r="D108" s="129"/>
    </row>
    <row r="109" spans="3:4">
      <c r="C109" s="129"/>
      <c r="D109" s="129"/>
    </row>
    <row r="110" spans="3:4">
      <c r="C110" s="129"/>
      <c r="D110" s="129"/>
    </row>
    <row r="111" spans="3:4">
      <c r="C111" s="129"/>
      <c r="D111" s="129"/>
    </row>
    <row r="112" spans="3:4">
      <c r="C112" s="129"/>
      <c r="D112" s="129"/>
    </row>
    <row r="113" spans="3:4">
      <c r="C113" s="129"/>
      <c r="D113" s="129"/>
    </row>
    <row r="114" spans="3:4">
      <c r="C114" s="129"/>
      <c r="D114" s="129"/>
    </row>
    <row r="115" spans="3:4">
      <c r="C115" s="129"/>
      <c r="D115" s="129"/>
    </row>
    <row r="116" spans="3:4">
      <c r="C116" s="129"/>
      <c r="D116" s="129"/>
    </row>
    <row r="117" spans="3:4">
      <c r="C117" s="129"/>
      <c r="D117" s="129"/>
    </row>
    <row r="118" spans="3:4">
      <c r="C118" s="129"/>
      <c r="D118" s="129"/>
    </row>
    <row r="119" spans="3:4">
      <c r="C119" s="129"/>
      <c r="D119" s="129"/>
    </row>
    <row r="120" spans="3:4">
      <c r="C120" s="129"/>
      <c r="D120" s="129"/>
    </row>
    <row r="121" spans="3:4">
      <c r="C121" s="129"/>
      <c r="D121" s="129"/>
    </row>
    <row r="122" spans="3:4">
      <c r="C122" s="129"/>
      <c r="D122" s="129"/>
    </row>
  </sheetData>
  <mergeCells count="35">
    <mergeCell ref="A7:A8"/>
    <mergeCell ref="C15:D15"/>
    <mergeCell ref="A11:A12"/>
    <mergeCell ref="A13:A14"/>
    <mergeCell ref="A33:A34"/>
    <mergeCell ref="A23:A24"/>
    <mergeCell ref="A31:A32"/>
    <mergeCell ref="A15:A16"/>
    <mergeCell ref="A19:A20"/>
    <mergeCell ref="I17:J17"/>
    <mergeCell ref="I18:J18"/>
    <mergeCell ref="E1:E2"/>
    <mergeCell ref="B39:B40"/>
    <mergeCell ref="C1:C2"/>
    <mergeCell ref="D1:D2"/>
    <mergeCell ref="B1:B2"/>
    <mergeCell ref="J1:J2"/>
    <mergeCell ref="B37:B38"/>
    <mergeCell ref="A39:A40"/>
    <mergeCell ref="A17:A18"/>
    <mergeCell ref="A37:A38"/>
    <mergeCell ref="A25:A26"/>
    <mergeCell ref="A27:A28"/>
    <mergeCell ref="A29:A30"/>
    <mergeCell ref="A21:A22"/>
    <mergeCell ref="A35:A36"/>
    <mergeCell ref="A5:A6"/>
    <mergeCell ref="B5:B6"/>
    <mergeCell ref="F1:F2"/>
    <mergeCell ref="G1:G2"/>
    <mergeCell ref="I1:I2"/>
    <mergeCell ref="H1:H2"/>
    <mergeCell ref="A3:A4"/>
    <mergeCell ref="B3:B4"/>
    <mergeCell ref="A1:A2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Y195"/>
  <sheetViews>
    <sheetView showGridLines="0" view="pageBreakPreview" zoomScale="80" zoomScaleNormal="85" zoomScaleSheetLayoutView="80" workbookViewId="0">
      <selection activeCell="Q29" sqref="Q29"/>
    </sheetView>
  </sheetViews>
  <sheetFormatPr defaultColWidth="9" defaultRowHeight="13"/>
  <cols>
    <col min="1" max="1" width="3.6328125" style="11" customWidth="1"/>
    <col min="2" max="2" width="26.6328125" style="1" customWidth="1"/>
    <col min="3" max="3" width="28.6328125" style="1" customWidth="1"/>
    <col min="4" max="4" width="6.6328125" style="11" customWidth="1"/>
    <col min="5" max="5" width="9.6328125" style="46" customWidth="1"/>
    <col min="6" max="6" width="5.6328125" style="11" customWidth="1"/>
    <col min="7" max="7" width="11.6328125" style="1" customWidth="1"/>
    <col min="8" max="8" width="14.6328125" style="12" customWidth="1"/>
    <col min="9" max="9" width="14.6328125" style="13" customWidth="1"/>
    <col min="10" max="10" width="14.6328125" style="14" customWidth="1"/>
    <col min="11" max="11" width="1.6328125" style="14" customWidth="1"/>
    <col min="12" max="13" width="8.90625" style="146" customWidth="1"/>
    <col min="14" max="14" width="1.453125" style="146" customWidth="1"/>
    <col min="15" max="16" width="8.90625" style="146" customWidth="1"/>
    <col min="17" max="17" width="8.90625" style="180" customWidth="1"/>
    <col min="18" max="22" width="8.90625" style="146" customWidth="1"/>
    <col min="23" max="24" width="9" style="146"/>
    <col min="25" max="25" width="9" style="53"/>
    <col min="26" max="16384" width="9" style="1"/>
  </cols>
  <sheetData>
    <row r="1" spans="1:25" ht="15" customHeight="1">
      <c r="A1" s="890"/>
      <c r="B1" s="876" t="s">
        <v>19</v>
      </c>
      <c r="C1" s="886" t="s">
        <v>9</v>
      </c>
      <c r="D1" s="888"/>
      <c r="E1" s="981" t="s">
        <v>20</v>
      </c>
      <c r="F1" s="876" t="s">
        <v>7</v>
      </c>
      <c r="G1" s="876" t="s">
        <v>21</v>
      </c>
      <c r="H1" s="876" t="s">
        <v>22</v>
      </c>
      <c r="I1" s="878" t="s">
        <v>33</v>
      </c>
      <c r="J1" s="874" t="s">
        <v>34</v>
      </c>
      <c r="K1" s="594"/>
      <c r="L1" s="20"/>
      <c r="M1" s="20"/>
      <c r="N1" s="20"/>
      <c r="O1" s="20"/>
      <c r="P1" s="20"/>
      <c r="Q1" s="90"/>
      <c r="R1" s="20"/>
      <c r="S1" s="20"/>
      <c r="T1" s="20"/>
      <c r="U1" s="20"/>
      <c r="V1" s="20"/>
      <c r="W1" s="20"/>
      <c r="X1" s="20"/>
      <c r="Y1" s="1"/>
    </row>
    <row r="2" spans="1:25" s="21" customFormat="1" ht="15" customHeight="1" thickBot="1">
      <c r="A2" s="891"/>
      <c r="B2" s="877"/>
      <c r="C2" s="887"/>
      <c r="D2" s="889"/>
      <c r="E2" s="982"/>
      <c r="F2" s="877"/>
      <c r="G2" s="877"/>
      <c r="H2" s="877"/>
      <c r="I2" s="879"/>
      <c r="J2" s="875"/>
      <c r="K2" s="594"/>
      <c r="L2" s="20"/>
      <c r="M2" s="20"/>
      <c r="N2" s="20"/>
      <c r="O2" s="20"/>
      <c r="P2" s="20"/>
      <c r="Q2" s="413"/>
      <c r="R2" s="412"/>
      <c r="S2" s="412"/>
      <c r="T2" s="412"/>
      <c r="U2" s="412"/>
      <c r="V2" s="412"/>
      <c r="W2" s="412"/>
      <c r="X2" s="412"/>
    </row>
    <row r="3" spans="1:25" ht="13.4" customHeight="1">
      <c r="A3" s="983" t="s">
        <v>35</v>
      </c>
      <c r="B3" s="984" t="str">
        <f>Ⅰ建築!B5</f>
        <v>建築改修工事</v>
      </c>
      <c r="C3" s="254"/>
      <c r="D3" s="256"/>
      <c r="E3" s="42"/>
      <c r="F3" s="22"/>
      <c r="G3" s="24"/>
      <c r="H3" s="24"/>
      <c r="I3" s="34"/>
      <c r="J3" s="3"/>
      <c r="K3" s="223"/>
      <c r="L3" s="20"/>
      <c r="M3" s="20"/>
      <c r="N3" s="20"/>
      <c r="O3" s="20"/>
      <c r="P3" s="20"/>
      <c r="Q3" s="90"/>
      <c r="R3" s="20"/>
      <c r="S3" s="20"/>
      <c r="T3" s="20"/>
      <c r="U3" s="20"/>
      <c r="V3" s="20"/>
      <c r="W3" s="20"/>
      <c r="X3" s="20"/>
      <c r="Y3" s="1"/>
    </row>
    <row r="4" spans="1:25" ht="13.4" customHeight="1">
      <c r="A4" s="964"/>
      <c r="B4" s="971"/>
      <c r="C4" s="236"/>
      <c r="D4" s="253"/>
      <c r="E4" s="43"/>
      <c r="F4" s="29"/>
      <c r="G4" s="25"/>
      <c r="H4" s="25"/>
      <c r="I4" s="33"/>
      <c r="J4" s="5"/>
      <c r="K4" s="223"/>
      <c r="L4" s="20"/>
      <c r="M4" s="20"/>
      <c r="N4" s="20"/>
      <c r="O4" s="20"/>
      <c r="P4" s="20"/>
      <c r="Q4" s="90"/>
      <c r="R4" s="20"/>
      <c r="S4" s="20"/>
      <c r="T4" s="20"/>
      <c r="U4" s="20"/>
      <c r="V4" s="20"/>
      <c r="W4" s="20"/>
      <c r="X4" s="20"/>
      <c r="Y4" s="1"/>
    </row>
    <row r="5" spans="1:25" s="4" customFormat="1" ht="13.4" customHeight="1">
      <c r="A5" s="952">
        <f>Ⅰ建築!A13</f>
        <v>4</v>
      </c>
      <c r="B5" s="954" t="str">
        <f>Ⅰ建築!B13</f>
        <v>建具改修工事</v>
      </c>
      <c r="C5" s="98"/>
      <c r="D5" s="171"/>
      <c r="E5" s="229"/>
      <c r="F5" s="225"/>
      <c r="G5" s="213"/>
      <c r="H5" s="213"/>
      <c r="I5" s="67"/>
      <c r="J5" s="57"/>
      <c r="K5" s="148"/>
      <c r="L5" s="146"/>
      <c r="M5" s="146"/>
      <c r="N5" s="146"/>
      <c r="O5" s="146"/>
      <c r="P5" s="146"/>
      <c r="Q5" s="180"/>
      <c r="R5" s="146"/>
      <c r="S5" s="146"/>
      <c r="T5" s="146"/>
      <c r="U5" s="146"/>
      <c r="V5" s="146"/>
      <c r="W5" s="146"/>
      <c r="X5" s="146"/>
      <c r="Y5" s="53"/>
    </row>
    <row r="6" spans="1:25" s="4" customFormat="1" ht="13.4" customHeight="1">
      <c r="A6" s="953"/>
      <c r="B6" s="955"/>
      <c r="C6" s="100"/>
      <c r="D6" s="170"/>
      <c r="E6" s="231"/>
      <c r="F6" s="227"/>
      <c r="G6" s="214"/>
      <c r="H6" s="214"/>
      <c r="I6" s="68"/>
      <c r="J6" s="55"/>
      <c r="K6" s="148"/>
      <c r="L6" s="146"/>
      <c r="M6" s="146"/>
      <c r="N6" s="146"/>
      <c r="O6" s="146"/>
      <c r="P6" s="146"/>
      <c r="Q6" s="180"/>
      <c r="R6" s="146"/>
      <c r="S6" s="146"/>
      <c r="T6" s="146"/>
      <c r="U6" s="146"/>
      <c r="V6" s="146"/>
      <c r="W6" s="146"/>
      <c r="X6" s="146"/>
      <c r="Y6" s="53"/>
    </row>
    <row r="7" spans="1:25" s="4" customFormat="1" ht="13.4" customHeight="1">
      <c r="A7" s="936"/>
      <c r="B7" s="243"/>
      <c r="C7" s="98"/>
      <c r="D7" s="171"/>
      <c r="E7" s="229"/>
      <c r="F7" s="225"/>
      <c r="G7" s="213"/>
      <c r="H7" s="213"/>
      <c r="I7" s="70"/>
      <c r="J7" s="47"/>
      <c r="K7" s="600"/>
      <c r="L7" s="146"/>
      <c r="M7" s="146"/>
      <c r="N7" s="146"/>
      <c r="O7" s="146"/>
      <c r="P7" s="146"/>
      <c r="Q7" s="180"/>
      <c r="R7" s="146"/>
      <c r="S7" s="146"/>
      <c r="T7" s="146"/>
      <c r="U7" s="146"/>
      <c r="V7" s="146"/>
      <c r="W7" s="146"/>
      <c r="X7" s="146"/>
      <c r="Y7" s="53"/>
    </row>
    <row r="8" spans="1:25" s="4" customFormat="1" ht="13.4" customHeight="1">
      <c r="A8" s="935"/>
      <c r="B8" s="241" t="s">
        <v>105</v>
      </c>
      <c r="C8" s="100"/>
      <c r="D8" s="170"/>
      <c r="E8" s="231"/>
      <c r="F8" s="227"/>
      <c r="G8" s="214"/>
      <c r="H8" s="214"/>
      <c r="I8" s="41"/>
      <c r="J8" s="49"/>
      <c r="K8" s="600"/>
      <c r="L8" s="146"/>
      <c r="M8" s="146"/>
      <c r="N8" s="146"/>
      <c r="O8" s="146"/>
      <c r="P8" s="146"/>
      <c r="Q8" s="180"/>
      <c r="R8" s="146"/>
      <c r="S8" s="146"/>
      <c r="T8" s="146"/>
      <c r="U8" s="146"/>
      <c r="V8" s="146"/>
      <c r="W8" s="146"/>
      <c r="X8" s="146"/>
      <c r="Y8" s="53"/>
    </row>
    <row r="9" spans="1:25" s="4" customFormat="1" ht="13.4" customHeight="1">
      <c r="A9" s="936"/>
      <c r="B9" s="40" t="s">
        <v>347</v>
      </c>
      <c r="C9" s="98" t="s">
        <v>410</v>
      </c>
      <c r="D9" s="171"/>
      <c r="E9" s="229"/>
      <c r="F9" s="225"/>
      <c r="G9" s="213"/>
      <c r="H9" s="213"/>
      <c r="I9" s="151"/>
      <c r="J9" s="615"/>
      <c r="K9" s="614"/>
      <c r="L9" s="156"/>
      <c r="M9" s="618"/>
      <c r="N9" s="618"/>
      <c r="O9" s="154"/>
      <c r="P9" s="1026"/>
      <c r="Q9" s="164"/>
      <c r="R9" s="148"/>
      <c r="S9" s="147"/>
      <c r="T9" s="148"/>
      <c r="U9" s="147"/>
      <c r="V9" s="148"/>
      <c r="W9" s="146"/>
      <c r="X9" s="146"/>
      <c r="Y9" s="53"/>
    </row>
    <row r="10" spans="1:25" s="4" customFormat="1" ht="13.4" customHeight="1">
      <c r="A10" s="935"/>
      <c r="B10" s="181" t="s">
        <v>155</v>
      </c>
      <c r="C10" s="100" t="s">
        <v>411</v>
      </c>
      <c r="D10" s="170"/>
      <c r="E10" s="231">
        <v>40</v>
      </c>
      <c r="F10" s="227" t="s">
        <v>368</v>
      </c>
      <c r="G10" s="734"/>
      <c r="H10" s="214"/>
      <c r="I10" s="152"/>
      <c r="J10" s="184"/>
      <c r="K10" s="614"/>
      <c r="L10" s="156"/>
      <c r="M10" s="153"/>
      <c r="N10" s="153"/>
      <c r="O10" s="157"/>
      <c r="P10" s="155"/>
      <c r="Q10" s="164"/>
      <c r="R10" s="147"/>
      <c r="S10" s="164"/>
      <c r="T10" s="147"/>
      <c r="U10" s="164"/>
      <c r="V10" s="147"/>
      <c r="W10" s="146"/>
      <c r="X10" s="146"/>
      <c r="Y10" s="53"/>
    </row>
    <row r="11" spans="1:25" s="4" customFormat="1" ht="13.4" customHeight="1">
      <c r="A11" s="936"/>
      <c r="B11" s="489" t="s">
        <v>347</v>
      </c>
      <c r="C11" s="52"/>
      <c r="D11" s="171"/>
      <c r="E11" s="229"/>
      <c r="F11" s="225"/>
      <c r="G11" s="514"/>
      <c r="H11" s="514"/>
      <c r="I11" s="151"/>
      <c r="J11" s="615"/>
      <c r="K11" s="614"/>
      <c r="L11" s="156"/>
      <c r="M11" s="618"/>
      <c r="N11" s="618"/>
      <c r="O11" s="154"/>
      <c r="P11" s="1026"/>
      <c r="Q11" s="180"/>
      <c r="R11" s="146"/>
      <c r="S11" s="146"/>
      <c r="T11" s="146"/>
      <c r="U11" s="146"/>
      <c r="V11" s="146"/>
      <c r="W11" s="146"/>
      <c r="X11" s="146"/>
      <c r="Y11" s="53"/>
    </row>
    <row r="12" spans="1:25" s="4" customFormat="1" ht="13.4" customHeight="1">
      <c r="A12" s="935"/>
      <c r="B12" s="252" t="s">
        <v>156</v>
      </c>
      <c r="C12" s="107" t="s">
        <v>157</v>
      </c>
      <c r="D12" s="170"/>
      <c r="E12" s="231">
        <v>78</v>
      </c>
      <c r="F12" s="227" t="s">
        <v>5</v>
      </c>
      <c r="G12" s="734"/>
      <c r="H12" s="515"/>
      <c r="I12" s="152"/>
      <c r="J12" s="184"/>
      <c r="K12" s="614"/>
      <c r="L12" s="156"/>
      <c r="M12" s="153"/>
      <c r="N12" s="153"/>
      <c r="O12" s="157"/>
      <c r="P12" s="155"/>
      <c r="Q12" s="180"/>
      <c r="R12" s="146"/>
      <c r="S12" s="146"/>
      <c r="T12" s="146"/>
      <c r="U12" s="146"/>
      <c r="V12" s="146"/>
      <c r="W12" s="146"/>
      <c r="X12" s="146"/>
      <c r="Y12" s="53"/>
    </row>
    <row r="13" spans="1:25" s="4" customFormat="1" ht="13.4" customHeight="1">
      <c r="A13" s="936"/>
      <c r="B13" s="489" t="s">
        <v>392</v>
      </c>
      <c r="C13" s="510" t="s">
        <v>393</v>
      </c>
      <c r="D13" s="171"/>
      <c r="E13" s="229"/>
      <c r="F13" s="225"/>
      <c r="G13" s="213"/>
      <c r="H13" s="213"/>
      <c r="I13" s="70"/>
      <c r="J13" s="62"/>
      <c r="K13" s="163"/>
      <c r="L13" s="146"/>
      <c r="M13" s="146"/>
      <c r="N13" s="146"/>
      <c r="O13" s="146"/>
      <c r="P13" s="146"/>
      <c r="Q13" s="180"/>
      <c r="R13" s="146"/>
      <c r="S13" s="146"/>
      <c r="T13" s="146"/>
      <c r="U13" s="146"/>
      <c r="V13" s="146"/>
      <c r="W13" s="146"/>
      <c r="X13" s="146"/>
      <c r="Y13" s="53"/>
    </row>
    <row r="14" spans="1:25" s="4" customFormat="1" ht="13.4" customHeight="1">
      <c r="A14" s="935"/>
      <c r="B14" s="181" t="s">
        <v>394</v>
      </c>
      <c r="C14" s="107" t="s">
        <v>158</v>
      </c>
      <c r="D14" s="170"/>
      <c r="E14" s="231">
        <v>1</v>
      </c>
      <c r="F14" s="227" t="s">
        <v>23</v>
      </c>
      <c r="G14" s="734"/>
      <c r="H14" s="214"/>
      <c r="I14" s="41"/>
      <c r="J14" s="298"/>
      <c r="K14" s="621"/>
      <c r="L14" s="146"/>
      <c r="M14" s="146"/>
      <c r="N14" s="146"/>
      <c r="O14" s="146"/>
      <c r="P14" s="146"/>
      <c r="Q14" s="180"/>
      <c r="R14" s="146"/>
      <c r="S14" s="146"/>
      <c r="T14" s="146"/>
      <c r="U14" s="146"/>
      <c r="V14" s="146"/>
      <c r="W14" s="146"/>
      <c r="X14" s="146"/>
      <c r="Y14" s="53"/>
    </row>
    <row r="15" spans="1:25" s="4" customFormat="1" ht="13.4" customHeight="1">
      <c r="A15" s="936"/>
      <c r="B15" s="26"/>
      <c r="C15" s="98"/>
      <c r="D15" s="171"/>
      <c r="E15" s="229"/>
      <c r="F15" s="225"/>
      <c r="G15" s="213"/>
      <c r="H15" s="213"/>
      <c r="I15" s="70"/>
      <c r="J15" s="57"/>
      <c r="K15" s="599"/>
      <c r="L15" s="147"/>
      <c r="M15" s="148"/>
      <c r="N15" s="148"/>
      <c r="O15" s="154"/>
      <c r="P15" s="155"/>
      <c r="Q15" s="164"/>
      <c r="R15" s="148"/>
      <c r="S15" s="147"/>
      <c r="T15" s="148"/>
      <c r="U15" s="166"/>
      <c r="V15" s="162"/>
      <c r="W15" s="146"/>
      <c r="X15" s="146"/>
      <c r="Y15" s="53"/>
    </row>
    <row r="16" spans="1:25" s="4" customFormat="1" ht="13.4" customHeight="1">
      <c r="A16" s="935"/>
      <c r="B16" s="227" t="s">
        <v>137</v>
      </c>
      <c r="C16" s="100"/>
      <c r="D16" s="170"/>
      <c r="E16" s="231"/>
      <c r="F16" s="227"/>
      <c r="G16" s="214"/>
      <c r="H16" s="214"/>
      <c r="I16" s="41"/>
      <c r="J16" s="55"/>
      <c r="K16" s="599"/>
      <c r="L16" s="147"/>
      <c r="M16" s="155"/>
      <c r="N16" s="155"/>
      <c r="O16" s="157"/>
      <c r="P16" s="155"/>
      <c r="Q16" s="164"/>
      <c r="R16" s="147"/>
      <c r="S16" s="164"/>
      <c r="T16" s="147"/>
      <c r="U16" s="165"/>
      <c r="V16" s="166"/>
      <c r="W16" s="146"/>
      <c r="X16" s="146"/>
      <c r="Y16" s="53"/>
    </row>
    <row r="17" spans="1:25" s="4" customFormat="1" ht="13.4" customHeight="1">
      <c r="A17" s="952"/>
      <c r="B17" s="239"/>
      <c r="C17" s="98"/>
      <c r="D17" s="171"/>
      <c r="E17" s="229"/>
      <c r="F17" s="225"/>
      <c r="G17" s="213"/>
      <c r="H17" s="213"/>
      <c r="I17" s="67"/>
      <c r="J17" s="57"/>
      <c r="K17" s="599"/>
      <c r="L17" s="146"/>
      <c r="M17" s="146"/>
      <c r="N17" s="146"/>
      <c r="O17" s="146"/>
      <c r="P17" s="146"/>
      <c r="Q17" s="180"/>
      <c r="R17" s="146"/>
      <c r="S17" s="146"/>
      <c r="T17" s="146"/>
      <c r="U17" s="146"/>
      <c r="V17" s="146"/>
      <c r="W17" s="146"/>
      <c r="X17" s="146"/>
      <c r="Y17" s="53"/>
    </row>
    <row r="18" spans="1:25" s="4" customFormat="1" ht="13.4" customHeight="1">
      <c r="A18" s="953"/>
      <c r="B18" s="264"/>
      <c r="C18" s="107"/>
      <c r="D18" s="170"/>
      <c r="E18" s="231"/>
      <c r="F18" s="227"/>
      <c r="G18" s="214"/>
      <c r="H18" s="214"/>
      <c r="I18" s="41"/>
      <c r="J18" s="55"/>
      <c r="K18" s="599"/>
      <c r="L18" s="146"/>
      <c r="M18" s="146"/>
      <c r="N18" s="146"/>
      <c r="O18" s="146"/>
      <c r="P18" s="146"/>
      <c r="Q18" s="180"/>
      <c r="R18" s="146"/>
      <c r="S18" s="146"/>
      <c r="T18" s="146"/>
      <c r="U18" s="146"/>
      <c r="V18" s="146"/>
      <c r="W18" s="146"/>
      <c r="X18" s="146"/>
      <c r="Y18" s="53"/>
    </row>
    <row r="19" spans="1:25" s="4" customFormat="1" ht="13.4" customHeight="1">
      <c r="A19" s="936"/>
      <c r="B19" s="40"/>
      <c r="C19" s="98"/>
      <c r="D19" s="171"/>
      <c r="E19" s="229"/>
      <c r="F19" s="225"/>
      <c r="G19" s="213"/>
      <c r="H19" s="213"/>
      <c r="I19" s="70"/>
      <c r="J19" s="57"/>
      <c r="K19" s="599"/>
      <c r="L19" s="147"/>
      <c r="M19" s="148"/>
      <c r="N19" s="148"/>
      <c r="O19" s="154"/>
      <c r="P19" s="155"/>
      <c r="Q19" s="164"/>
      <c r="R19" s="148"/>
      <c r="S19" s="147"/>
      <c r="T19" s="148"/>
      <c r="U19" s="147"/>
      <c r="V19" s="148"/>
      <c r="W19" s="146"/>
      <c r="X19" s="146"/>
      <c r="Y19" s="53"/>
    </row>
    <row r="20" spans="1:25" s="4" customFormat="1" ht="13.4" customHeight="1">
      <c r="A20" s="935"/>
      <c r="B20" s="289" t="s">
        <v>108</v>
      </c>
      <c r="C20" s="100"/>
      <c r="D20" s="170"/>
      <c r="E20" s="231"/>
      <c r="F20" s="227"/>
      <c r="G20" s="214"/>
      <c r="H20" s="214"/>
      <c r="I20" s="41"/>
      <c r="J20" s="55"/>
      <c r="K20" s="599"/>
      <c r="L20" s="147"/>
      <c r="M20" s="148"/>
      <c r="N20" s="148"/>
      <c r="O20" s="157"/>
      <c r="P20" s="155"/>
      <c r="Q20" s="164"/>
      <c r="R20" s="147"/>
      <c r="S20" s="164"/>
      <c r="T20" s="147"/>
      <c r="U20" s="164"/>
      <c r="V20" s="147"/>
      <c r="W20" s="146"/>
      <c r="X20" s="146"/>
      <c r="Y20" s="53"/>
    </row>
    <row r="21" spans="1:25" s="4" customFormat="1" ht="13.4" customHeight="1">
      <c r="A21" s="936"/>
      <c r="B21" s="489" t="s">
        <v>347</v>
      </c>
      <c r="C21" s="103" t="s">
        <v>322</v>
      </c>
      <c r="D21" s="171"/>
      <c r="E21" s="229"/>
      <c r="F21" s="507"/>
      <c r="G21" s="211"/>
      <c r="H21" s="213"/>
      <c r="I21" s="70"/>
      <c r="J21" s="71"/>
      <c r="K21" s="601"/>
      <c r="L21" s="146"/>
      <c r="M21" s="146"/>
      <c r="N21" s="146"/>
      <c r="O21" s="146"/>
      <c r="P21" s="146"/>
      <c r="Q21" s="180"/>
      <c r="R21" s="146"/>
      <c r="S21" s="146"/>
      <c r="T21" s="146"/>
      <c r="U21" s="146"/>
      <c r="V21" s="146"/>
      <c r="W21" s="146"/>
      <c r="X21" s="146"/>
      <c r="Y21" s="53"/>
    </row>
    <row r="22" spans="1:25" s="4" customFormat="1" ht="13.4" customHeight="1">
      <c r="A22" s="935"/>
      <c r="B22" s="181" t="s">
        <v>159</v>
      </c>
      <c r="C22" s="124" t="s">
        <v>433</v>
      </c>
      <c r="D22" s="170" t="s">
        <v>438</v>
      </c>
      <c r="E22" s="231">
        <v>40</v>
      </c>
      <c r="F22" s="508" t="s">
        <v>368</v>
      </c>
      <c r="G22" s="734"/>
      <c r="H22" s="214"/>
      <c r="I22" s="41"/>
      <c r="J22" s="404"/>
      <c r="K22" s="602"/>
      <c r="L22" s="146"/>
      <c r="M22" s="146"/>
      <c r="N22" s="146"/>
      <c r="O22" s="146"/>
      <c r="P22" s="146"/>
      <c r="Q22" s="180"/>
      <c r="R22" s="146"/>
      <c r="S22" s="146"/>
      <c r="T22" s="146"/>
      <c r="U22" s="146"/>
      <c r="V22" s="146"/>
      <c r="W22" s="146"/>
      <c r="X22" s="146"/>
      <c r="Y22" s="53"/>
    </row>
    <row r="23" spans="1:25" s="4" customFormat="1" ht="13.4" customHeight="1">
      <c r="A23" s="936"/>
      <c r="B23" s="40"/>
      <c r="C23" s="52"/>
      <c r="D23" s="172"/>
      <c r="E23" s="246"/>
      <c r="F23" s="247"/>
      <c r="G23" s="211"/>
      <c r="H23" s="213"/>
      <c r="I23" s="70"/>
      <c r="J23" s="71"/>
      <c r="K23" s="601"/>
      <c r="L23" s="146"/>
      <c r="M23" s="146"/>
      <c r="N23" s="146"/>
      <c r="O23" s="146"/>
      <c r="P23" s="146"/>
      <c r="Q23" s="180"/>
      <c r="R23" s="146"/>
      <c r="S23" s="146"/>
      <c r="T23" s="146"/>
      <c r="U23" s="146"/>
      <c r="V23" s="146"/>
      <c r="W23" s="146"/>
      <c r="X23" s="146"/>
      <c r="Y23" s="53"/>
    </row>
    <row r="24" spans="1:25" s="4" customFormat="1" ht="13.4" customHeight="1">
      <c r="A24" s="935"/>
      <c r="B24" s="181" t="s">
        <v>160</v>
      </c>
      <c r="C24" s="107"/>
      <c r="D24" s="172" t="s">
        <v>439</v>
      </c>
      <c r="E24" s="246">
        <v>1</v>
      </c>
      <c r="F24" s="247" t="s">
        <v>23</v>
      </c>
      <c r="G24" s="734"/>
      <c r="H24" s="214"/>
      <c r="I24" s="41"/>
      <c r="J24" s="404"/>
      <c r="K24" s="602"/>
      <c r="L24" s="146"/>
      <c r="M24" s="146"/>
      <c r="N24" s="146"/>
      <c r="O24" s="146"/>
      <c r="P24" s="146"/>
      <c r="Q24" s="180"/>
      <c r="R24" s="146"/>
      <c r="S24" s="146"/>
      <c r="T24" s="146"/>
      <c r="U24" s="146"/>
      <c r="V24" s="146"/>
      <c r="W24" s="146"/>
      <c r="X24" s="146"/>
      <c r="Y24" s="53"/>
    </row>
    <row r="25" spans="1:25" s="4" customFormat="1" ht="13.4" customHeight="1">
      <c r="A25" s="936"/>
      <c r="B25" s="489" t="s">
        <v>347</v>
      </c>
      <c r="C25" s="103" t="s">
        <v>233</v>
      </c>
      <c r="D25" s="171"/>
      <c r="E25" s="229"/>
      <c r="F25" s="507"/>
      <c r="G25" s="211"/>
      <c r="H25" s="213"/>
      <c r="I25" s="70"/>
      <c r="J25" s="71"/>
      <c r="K25" s="601"/>
      <c r="L25" s="147"/>
      <c r="M25" s="148"/>
      <c r="N25" s="148"/>
      <c r="O25" s="154"/>
      <c r="P25" s="155"/>
      <c r="Q25" s="164"/>
      <c r="R25" s="148"/>
      <c r="S25" s="147"/>
      <c r="T25" s="148"/>
      <c r="U25" s="147"/>
      <c r="V25" s="148"/>
      <c r="W25" s="146"/>
      <c r="X25" s="146"/>
      <c r="Y25" s="53"/>
    </row>
    <row r="26" spans="1:25" s="4" customFormat="1" ht="13.4" customHeight="1">
      <c r="A26" s="935"/>
      <c r="B26" s="181" t="s">
        <v>161</v>
      </c>
      <c r="C26" s="124" t="s">
        <v>396</v>
      </c>
      <c r="D26" s="170" t="s">
        <v>75</v>
      </c>
      <c r="E26" s="231">
        <v>40</v>
      </c>
      <c r="F26" s="508" t="s">
        <v>368</v>
      </c>
      <c r="G26" s="734"/>
      <c r="H26" s="214"/>
      <c r="I26" s="41"/>
      <c r="J26" s="404"/>
      <c r="K26" s="602"/>
      <c r="L26" s="147"/>
      <c r="M26" s="148"/>
      <c r="N26" s="148"/>
      <c r="O26" s="157"/>
      <c r="P26" s="155"/>
      <c r="Q26" s="164"/>
      <c r="R26" s="147"/>
      <c r="S26" s="164"/>
      <c r="T26" s="147"/>
      <c r="U26" s="164"/>
      <c r="V26" s="147"/>
      <c r="W26" s="146"/>
      <c r="X26" s="146"/>
      <c r="Y26" s="53"/>
    </row>
    <row r="27" spans="1:25" s="4" customFormat="1" ht="13.4" customHeight="1">
      <c r="A27" s="242"/>
      <c r="B27" s="40" t="s">
        <v>346</v>
      </c>
      <c r="C27" s="401" t="s">
        <v>434</v>
      </c>
      <c r="D27" s="171" t="s">
        <v>48</v>
      </c>
      <c r="E27" s="229"/>
      <c r="F27" s="507"/>
      <c r="G27" s="213"/>
      <c r="H27" s="213"/>
      <c r="I27" s="70"/>
      <c r="J27" s="71"/>
      <c r="K27" s="601"/>
      <c r="L27" s="147"/>
      <c r="M27" s="148"/>
      <c r="N27" s="148"/>
      <c r="O27" s="157"/>
      <c r="P27" s="155"/>
      <c r="Q27" s="164"/>
      <c r="R27" s="147"/>
      <c r="S27" s="164"/>
      <c r="T27" s="147"/>
      <c r="U27" s="164"/>
      <c r="V27" s="147"/>
      <c r="W27" s="146"/>
      <c r="X27" s="146"/>
      <c r="Y27" s="53"/>
    </row>
    <row r="28" spans="1:25" s="4" customFormat="1" ht="13.4" customHeight="1">
      <c r="A28" s="244"/>
      <c r="B28" s="181" t="s">
        <v>432</v>
      </c>
      <c r="C28" s="107" t="s">
        <v>435</v>
      </c>
      <c r="D28" s="170" t="s">
        <v>438</v>
      </c>
      <c r="E28" s="231">
        <v>40</v>
      </c>
      <c r="F28" s="508" t="s">
        <v>368</v>
      </c>
      <c r="G28" s="734"/>
      <c r="H28" s="214"/>
      <c r="I28" s="41"/>
      <c r="J28" s="404"/>
      <c r="K28" s="602"/>
      <c r="L28" s="147"/>
      <c r="M28" s="148"/>
      <c r="N28" s="148"/>
      <c r="O28" s="157"/>
      <c r="P28" s="155"/>
      <c r="Q28" s="164"/>
      <c r="R28" s="147"/>
      <c r="S28" s="164"/>
      <c r="T28" s="147"/>
      <c r="U28" s="164"/>
      <c r="V28" s="147"/>
      <c r="W28" s="146"/>
      <c r="X28" s="146"/>
      <c r="Y28" s="53"/>
    </row>
    <row r="29" spans="1:25" s="4" customFormat="1" ht="13.4" customHeight="1">
      <c r="A29" s="573"/>
      <c r="B29" s="578" t="s">
        <v>346</v>
      </c>
      <c r="C29" s="401"/>
      <c r="D29" s="171"/>
      <c r="E29" s="571"/>
      <c r="F29" s="569"/>
      <c r="G29" s="567"/>
      <c r="H29" s="567"/>
      <c r="I29" s="70"/>
      <c r="J29" s="47"/>
      <c r="K29" s="600"/>
      <c r="L29" s="147"/>
      <c r="M29" s="148"/>
      <c r="N29" s="148"/>
      <c r="O29" s="157"/>
      <c r="P29" s="155"/>
      <c r="Q29" s="164"/>
      <c r="R29" s="147"/>
      <c r="S29" s="164"/>
      <c r="T29" s="147"/>
      <c r="U29" s="164"/>
      <c r="V29" s="147"/>
      <c r="W29" s="146"/>
      <c r="X29" s="146"/>
      <c r="Y29" s="53"/>
    </row>
    <row r="30" spans="1:25" s="4" customFormat="1" ht="13.4" customHeight="1">
      <c r="A30" s="574"/>
      <c r="B30" s="579" t="s">
        <v>436</v>
      </c>
      <c r="C30" s="581" t="s">
        <v>437</v>
      </c>
      <c r="D30" s="170" t="s">
        <v>438</v>
      </c>
      <c r="E30" s="572">
        <v>4</v>
      </c>
      <c r="F30" s="570" t="s">
        <v>206</v>
      </c>
      <c r="G30" s="734"/>
      <c r="H30" s="568"/>
      <c r="I30" s="41"/>
      <c r="J30" s="404"/>
      <c r="K30" s="602"/>
      <c r="L30" s="147"/>
      <c r="M30" s="148"/>
      <c r="N30" s="148"/>
      <c r="O30" s="157"/>
      <c r="P30" s="155"/>
      <c r="Q30" s="164"/>
      <c r="R30" s="147"/>
      <c r="S30" s="164"/>
      <c r="T30" s="147"/>
      <c r="U30" s="164"/>
      <c r="V30" s="147"/>
      <c r="W30" s="146"/>
      <c r="X30" s="146"/>
      <c r="Y30" s="53"/>
    </row>
    <row r="31" spans="1:25" s="4" customFormat="1" ht="13.4" customHeight="1">
      <c r="A31" s="573"/>
      <c r="B31" s="578" t="s">
        <v>346</v>
      </c>
      <c r="C31" s="103"/>
      <c r="D31" s="171"/>
      <c r="E31" s="571"/>
      <c r="F31" s="569"/>
      <c r="G31" s="567"/>
      <c r="H31" s="567"/>
      <c r="I31" s="70"/>
      <c r="J31" s="71"/>
      <c r="K31" s="163"/>
      <c r="L31" s="147"/>
      <c r="M31" s="148"/>
      <c r="N31" s="148"/>
      <c r="O31" s="157"/>
      <c r="P31" s="155"/>
      <c r="Q31" s="164"/>
      <c r="R31" s="147"/>
      <c r="S31" s="164"/>
      <c r="T31" s="147"/>
      <c r="U31" s="164"/>
      <c r="V31" s="147"/>
      <c r="W31" s="146"/>
      <c r="X31" s="146"/>
      <c r="Y31" s="53"/>
    </row>
    <row r="32" spans="1:25" s="4" customFormat="1" ht="13.4" customHeight="1">
      <c r="A32" s="574"/>
      <c r="B32" s="579" t="s">
        <v>440</v>
      </c>
      <c r="C32" s="581" t="s">
        <v>441</v>
      </c>
      <c r="D32" s="170" t="s">
        <v>439</v>
      </c>
      <c r="E32" s="572">
        <v>1</v>
      </c>
      <c r="F32" s="570" t="s">
        <v>23</v>
      </c>
      <c r="G32" s="734"/>
      <c r="H32" s="568"/>
      <c r="I32" s="41"/>
      <c r="J32" s="404"/>
      <c r="K32" s="621"/>
      <c r="L32" s="147"/>
      <c r="M32" s="148"/>
      <c r="N32" s="148"/>
      <c r="O32" s="157"/>
      <c r="P32" s="155"/>
      <c r="Q32" s="164"/>
      <c r="R32" s="147"/>
      <c r="S32" s="164"/>
      <c r="T32" s="147"/>
      <c r="U32" s="164"/>
      <c r="V32" s="147"/>
      <c r="W32" s="146"/>
      <c r="X32" s="146"/>
      <c r="Y32" s="53"/>
    </row>
    <row r="33" spans="1:25" s="4" customFormat="1" ht="13.4" customHeight="1">
      <c r="A33" s="245"/>
      <c r="B33" s="511" t="s">
        <v>392</v>
      </c>
      <c r="C33" s="510" t="s">
        <v>393</v>
      </c>
      <c r="D33" s="171"/>
      <c r="E33" s="229"/>
      <c r="F33" s="225"/>
      <c r="G33" s="213"/>
      <c r="H33" s="213"/>
      <c r="I33" s="70"/>
      <c r="J33" s="62"/>
      <c r="K33" s="163"/>
      <c r="L33" s="147"/>
      <c r="M33" s="148"/>
      <c r="N33" s="148"/>
      <c r="O33" s="157"/>
      <c r="P33" s="155"/>
      <c r="Q33" s="164"/>
      <c r="R33" s="147"/>
      <c r="S33" s="164"/>
      <c r="T33" s="147"/>
      <c r="U33" s="164"/>
      <c r="V33" s="147"/>
      <c r="W33" s="146"/>
      <c r="X33" s="146"/>
      <c r="Y33" s="53"/>
    </row>
    <row r="34" spans="1:25" s="4" customFormat="1" ht="13.75" customHeight="1">
      <c r="A34" s="245"/>
      <c r="B34" s="512" t="s">
        <v>395</v>
      </c>
      <c r="C34" s="513" t="s">
        <v>158</v>
      </c>
      <c r="D34" s="170"/>
      <c r="E34" s="231">
        <v>1</v>
      </c>
      <c r="F34" s="227" t="s">
        <v>23</v>
      </c>
      <c r="G34" s="734"/>
      <c r="H34" s="214"/>
      <c r="I34" s="41"/>
      <c r="J34" s="298"/>
      <c r="K34" s="621"/>
      <c r="L34" s="147"/>
      <c r="M34" s="148"/>
      <c r="N34" s="148"/>
      <c r="O34" s="157"/>
      <c r="P34" s="155"/>
      <c r="Q34" s="164"/>
      <c r="R34" s="147"/>
      <c r="S34" s="164"/>
      <c r="T34" s="147"/>
      <c r="U34" s="164"/>
      <c r="V34" s="147"/>
      <c r="W34" s="146"/>
      <c r="X34" s="146"/>
      <c r="Y34" s="53"/>
    </row>
    <row r="35" spans="1:25" s="4" customFormat="1" ht="13.4" customHeight="1">
      <c r="A35" s="573"/>
      <c r="B35" s="26"/>
      <c r="C35" s="98"/>
      <c r="D35" s="171"/>
      <c r="E35" s="229"/>
      <c r="F35" s="225"/>
      <c r="G35" s="213"/>
      <c r="H35" s="213"/>
      <c r="I35" s="74"/>
      <c r="J35" s="75"/>
      <c r="K35" s="600"/>
      <c r="L35" s="147"/>
      <c r="M35" s="148"/>
      <c r="N35" s="148"/>
      <c r="O35" s="157"/>
      <c r="P35" s="155"/>
      <c r="Q35" s="164"/>
      <c r="R35" s="147"/>
      <c r="S35" s="164"/>
      <c r="T35" s="147"/>
      <c r="U35" s="164"/>
      <c r="V35" s="147"/>
      <c r="W35" s="146"/>
      <c r="X35" s="146"/>
      <c r="Y35" s="53"/>
    </row>
    <row r="36" spans="1:25" s="4" customFormat="1" ht="13.4" customHeight="1">
      <c r="A36" s="245"/>
      <c r="B36" s="227" t="s">
        <v>138</v>
      </c>
      <c r="C36" s="100"/>
      <c r="D36" s="170"/>
      <c r="E36" s="231"/>
      <c r="F36" s="227"/>
      <c r="G36" s="214"/>
      <c r="H36" s="214"/>
      <c r="I36" s="74"/>
      <c r="J36" s="75"/>
      <c r="K36" s="600"/>
      <c r="L36" s="147"/>
      <c r="M36" s="148"/>
      <c r="N36" s="148"/>
      <c r="O36" s="157"/>
      <c r="P36" s="155"/>
      <c r="Q36" s="164"/>
      <c r="R36" s="147"/>
      <c r="S36" s="164"/>
      <c r="T36" s="147"/>
      <c r="U36" s="164"/>
      <c r="V36" s="147"/>
      <c r="W36" s="146"/>
      <c r="X36" s="146"/>
      <c r="Y36" s="53"/>
    </row>
    <row r="37" spans="1:25" s="4" customFormat="1" ht="13.4" customHeight="1">
      <c r="A37" s="936"/>
      <c r="B37" s="578"/>
      <c r="C37" s="576"/>
      <c r="D37" s="171"/>
      <c r="E37" s="571"/>
      <c r="F37" s="569"/>
      <c r="G37" s="211"/>
      <c r="H37" s="567"/>
      <c r="I37" s="70"/>
      <c r="J37" s="71"/>
      <c r="K37" s="601"/>
      <c r="L37" s="121"/>
      <c r="M37" s="146"/>
      <c r="N37" s="146"/>
      <c r="O37" s="146"/>
      <c r="P37" s="146"/>
      <c r="Q37" s="180"/>
      <c r="R37" s="146"/>
      <c r="S37" s="146"/>
      <c r="T37" s="146"/>
      <c r="U37" s="146"/>
      <c r="V37" s="146"/>
      <c r="W37" s="146"/>
      <c r="X37" s="146"/>
      <c r="Y37" s="53"/>
    </row>
    <row r="38" spans="1:25" s="4" customFormat="1" ht="13.4" customHeight="1">
      <c r="A38" s="934"/>
      <c r="B38" s="189"/>
      <c r="C38" s="509"/>
      <c r="D38" s="172"/>
      <c r="E38" s="246"/>
      <c r="F38" s="577"/>
      <c r="G38" s="212"/>
      <c r="H38" s="248"/>
      <c r="I38" s="74"/>
      <c r="J38" s="75"/>
      <c r="K38" s="600"/>
      <c r="L38" s="598"/>
      <c r="M38" s="146"/>
      <c r="N38" s="146"/>
      <c r="O38" s="146"/>
      <c r="P38" s="146"/>
      <c r="Q38" s="180"/>
      <c r="R38" s="146"/>
      <c r="S38" s="146"/>
      <c r="T38" s="146"/>
      <c r="U38" s="146"/>
      <c r="V38" s="146"/>
      <c r="W38" s="146"/>
      <c r="X38" s="146"/>
      <c r="Y38" s="53"/>
    </row>
    <row r="39" spans="1:25" s="4" customFormat="1" ht="13.4" customHeight="1">
      <c r="A39" s="936"/>
      <c r="B39" s="917" t="s">
        <v>162</v>
      </c>
      <c r="C39" s="98"/>
      <c r="D39" s="171"/>
      <c r="E39" s="571"/>
      <c r="F39" s="569"/>
      <c r="G39" s="211"/>
      <c r="H39" s="567"/>
      <c r="I39" s="67"/>
      <c r="J39" s="57"/>
      <c r="K39" s="599"/>
      <c r="L39" s="146"/>
      <c r="M39" s="146"/>
      <c r="N39" s="146"/>
      <c r="O39" s="146"/>
      <c r="P39" s="146"/>
      <c r="Q39" s="180"/>
      <c r="R39" s="146"/>
      <c r="S39" s="146"/>
      <c r="T39" s="146"/>
      <c r="U39" s="146"/>
      <c r="V39" s="146"/>
      <c r="W39" s="146"/>
      <c r="X39" s="146"/>
      <c r="Y39" s="53"/>
    </row>
    <row r="40" spans="1:25" s="4" customFormat="1" ht="13.4" customHeight="1" thickBot="1">
      <c r="A40" s="968"/>
      <c r="B40" s="978"/>
      <c r="C40" s="122"/>
      <c r="D40" s="173"/>
      <c r="E40" s="266"/>
      <c r="F40" s="575"/>
      <c r="G40" s="270"/>
      <c r="H40" s="580"/>
      <c r="I40" s="76"/>
      <c r="J40" s="66"/>
      <c r="K40" s="148"/>
      <c r="L40" s="146"/>
      <c r="M40" s="146"/>
      <c r="N40" s="146"/>
      <c r="O40" s="146"/>
      <c r="P40" s="146"/>
      <c r="Q40" s="180"/>
      <c r="R40" s="146"/>
      <c r="S40" s="146"/>
      <c r="T40" s="146"/>
      <c r="U40" s="146"/>
      <c r="V40" s="146"/>
      <c r="W40" s="146"/>
      <c r="X40" s="146"/>
      <c r="Y40" s="53"/>
    </row>
    <row r="41" spans="1:25" s="53" customFormat="1" ht="22.4" customHeight="1">
      <c r="A41" s="467"/>
      <c r="B41" s="468"/>
      <c r="C41" s="129"/>
      <c r="D41" s="467"/>
      <c r="E41" s="469"/>
      <c r="F41" s="467"/>
      <c r="G41" s="129"/>
      <c r="H41" s="470"/>
      <c r="I41" s="471"/>
      <c r="J41" s="451" t="s">
        <v>8</v>
      </c>
      <c r="K41" s="451"/>
      <c r="L41" s="146"/>
      <c r="M41" s="146"/>
      <c r="N41" s="146"/>
      <c r="O41" s="146"/>
      <c r="P41" s="146"/>
      <c r="Q41" s="180"/>
      <c r="R41" s="146"/>
      <c r="S41" s="146"/>
      <c r="T41" s="146"/>
      <c r="U41" s="146"/>
      <c r="V41" s="146"/>
      <c r="W41" s="146"/>
      <c r="X41" s="146"/>
    </row>
    <row r="42" spans="1:25" s="4" customFormat="1" ht="13.4" customHeight="1">
      <c r="A42" s="35"/>
      <c r="B42" s="36"/>
      <c r="C42" s="36"/>
      <c r="D42" s="35"/>
      <c r="E42" s="45"/>
      <c r="F42" s="35"/>
      <c r="G42" s="36"/>
      <c r="H42" s="37"/>
      <c r="I42" s="38"/>
      <c r="J42" s="14"/>
      <c r="K42" s="14"/>
      <c r="L42" s="146"/>
      <c r="M42" s="146"/>
      <c r="N42" s="146"/>
      <c r="O42" s="146"/>
      <c r="P42" s="146"/>
      <c r="Q42" s="180"/>
      <c r="R42" s="146"/>
      <c r="S42" s="146"/>
      <c r="T42" s="146"/>
      <c r="U42" s="146"/>
      <c r="V42" s="146"/>
      <c r="W42" s="146"/>
      <c r="X42" s="146"/>
      <c r="Y42" s="53"/>
    </row>
    <row r="43" spans="1:25" s="4" customFormat="1" ht="13.4" customHeight="1">
      <c r="A43" s="35"/>
      <c r="B43" s="36"/>
      <c r="C43" s="36"/>
      <c r="D43" s="35"/>
      <c r="E43" s="45"/>
      <c r="F43" s="35"/>
      <c r="G43" s="36"/>
      <c r="H43" s="37"/>
      <c r="I43" s="38"/>
      <c r="J43" s="14"/>
      <c r="K43" s="14"/>
      <c r="L43" s="146"/>
      <c r="M43" s="146"/>
      <c r="N43" s="146"/>
      <c r="O43" s="146"/>
      <c r="P43" s="146"/>
      <c r="Q43" s="180"/>
      <c r="R43" s="146"/>
      <c r="S43" s="146"/>
      <c r="T43" s="146"/>
      <c r="U43" s="146"/>
      <c r="V43" s="146"/>
      <c r="W43" s="146"/>
      <c r="X43" s="146"/>
      <c r="Y43" s="53"/>
    </row>
    <row r="44" spans="1:25" s="4" customFormat="1" ht="13.4" customHeight="1">
      <c r="A44" s="35"/>
      <c r="B44" s="36"/>
      <c r="C44" s="36"/>
      <c r="D44" s="35"/>
      <c r="E44" s="45"/>
      <c r="F44" s="35"/>
      <c r="G44" s="36"/>
      <c r="H44" s="37"/>
      <c r="I44" s="38"/>
      <c r="J44" s="14"/>
      <c r="K44" s="14"/>
      <c r="L44" s="146"/>
      <c r="M44" s="146"/>
      <c r="N44" s="146"/>
      <c r="O44" s="146"/>
      <c r="P44" s="146"/>
      <c r="Q44" s="164"/>
      <c r="R44" s="148"/>
      <c r="S44" s="147"/>
      <c r="T44" s="148"/>
      <c r="U44" s="147"/>
      <c r="V44" s="148"/>
      <c r="W44" s="146"/>
      <c r="X44" s="146"/>
      <c r="Y44" s="53"/>
    </row>
    <row r="45" spans="1:25" s="4" customFormat="1" ht="13.4" customHeight="1">
      <c r="A45" s="35"/>
      <c r="B45" s="36"/>
      <c r="C45" s="36"/>
      <c r="D45" s="35"/>
      <c r="E45" s="45"/>
      <c r="F45" s="35"/>
      <c r="G45" s="36"/>
      <c r="H45" s="37"/>
      <c r="I45" s="38"/>
      <c r="J45" s="14"/>
      <c r="K45" s="14"/>
      <c r="L45" s="146"/>
      <c r="M45" s="146"/>
      <c r="N45" s="146"/>
      <c r="O45" s="146"/>
      <c r="P45" s="146"/>
      <c r="Q45" s="164"/>
      <c r="R45" s="147"/>
      <c r="S45" s="164"/>
      <c r="T45" s="147"/>
      <c r="U45" s="164"/>
      <c r="V45" s="147"/>
      <c r="W45" s="146"/>
      <c r="X45" s="146"/>
      <c r="Y45" s="53"/>
    </row>
    <row r="46" spans="1:25" s="4" customFormat="1" ht="13.4" customHeight="1">
      <c r="A46" s="35"/>
      <c r="B46" s="36"/>
      <c r="C46" s="36"/>
      <c r="D46" s="35"/>
      <c r="E46" s="45"/>
      <c r="F46" s="35"/>
      <c r="G46" s="36"/>
      <c r="H46" s="37"/>
      <c r="I46" s="38"/>
      <c r="J46" s="14"/>
      <c r="K46" s="14"/>
      <c r="L46" s="146"/>
      <c r="M46" s="146"/>
      <c r="N46" s="146"/>
      <c r="O46" s="146"/>
      <c r="P46" s="146"/>
      <c r="Q46" s="180"/>
      <c r="R46" s="146"/>
      <c r="S46" s="146"/>
      <c r="T46" s="146"/>
      <c r="U46" s="146"/>
      <c r="V46" s="146"/>
      <c r="W46" s="146"/>
      <c r="X46" s="146"/>
      <c r="Y46" s="53"/>
    </row>
    <row r="47" spans="1:25" s="4" customFormat="1" ht="13.4" customHeight="1">
      <c r="A47" s="35"/>
      <c r="B47" s="36"/>
      <c r="C47" s="36"/>
      <c r="D47" s="35"/>
      <c r="E47" s="45"/>
      <c r="F47" s="35"/>
      <c r="G47" s="36"/>
      <c r="H47" s="37"/>
      <c r="I47" s="38"/>
      <c r="J47" s="14"/>
      <c r="K47" s="14"/>
      <c r="L47" s="146"/>
      <c r="M47" s="146"/>
      <c r="N47" s="146"/>
      <c r="O47" s="146"/>
      <c r="P47" s="146"/>
      <c r="Q47" s="164"/>
      <c r="R47" s="148"/>
      <c r="S47" s="147"/>
      <c r="T47" s="148"/>
      <c r="U47" s="147"/>
      <c r="V47" s="148"/>
      <c r="W47" s="146"/>
      <c r="X47" s="146"/>
      <c r="Y47" s="53"/>
    </row>
    <row r="48" spans="1:25" s="4" customFormat="1" ht="22.4" customHeight="1">
      <c r="A48" s="35"/>
      <c r="B48" s="36"/>
      <c r="C48" s="36"/>
      <c r="D48" s="35"/>
      <c r="E48" s="45"/>
      <c r="F48" s="35"/>
      <c r="G48" s="36"/>
      <c r="H48" s="37"/>
      <c r="I48" s="38"/>
      <c r="J48" s="14"/>
      <c r="K48" s="14"/>
      <c r="L48" s="146"/>
      <c r="M48" s="146"/>
      <c r="N48" s="146"/>
      <c r="O48" s="146"/>
      <c r="P48" s="146"/>
      <c r="Q48" s="164"/>
      <c r="R48" s="147"/>
      <c r="S48" s="164"/>
      <c r="T48" s="147"/>
      <c r="U48" s="164"/>
      <c r="V48" s="147"/>
      <c r="W48" s="146"/>
      <c r="X48" s="146"/>
      <c r="Y48" s="53"/>
    </row>
    <row r="49" spans="1:25">
      <c r="A49" s="35"/>
      <c r="B49" s="36"/>
      <c r="C49" s="36"/>
      <c r="D49" s="35"/>
      <c r="E49" s="45"/>
      <c r="F49" s="35"/>
      <c r="G49" s="36"/>
      <c r="H49" s="37"/>
      <c r="I49" s="38"/>
    </row>
    <row r="50" spans="1:25">
      <c r="A50" s="35"/>
      <c r="B50" s="36"/>
      <c r="C50" s="36"/>
      <c r="D50" s="35"/>
      <c r="E50" s="45"/>
      <c r="F50" s="35"/>
      <c r="G50" s="36"/>
      <c r="H50" s="37"/>
      <c r="I50" s="38"/>
    </row>
    <row r="51" spans="1:25">
      <c r="A51" s="35"/>
      <c r="B51" s="36"/>
      <c r="C51" s="36"/>
      <c r="D51" s="35"/>
      <c r="E51" s="45"/>
      <c r="F51" s="35"/>
      <c r="G51" s="36"/>
      <c r="H51" s="37"/>
      <c r="I51" s="38"/>
    </row>
    <row r="52" spans="1:25">
      <c r="A52" s="35"/>
      <c r="B52" s="36"/>
      <c r="C52" s="36"/>
      <c r="D52" s="35"/>
      <c r="E52" s="45"/>
      <c r="F52" s="35"/>
      <c r="G52" s="36"/>
      <c r="H52" s="37"/>
      <c r="I52" s="38"/>
    </row>
    <row r="53" spans="1:25">
      <c r="A53" s="35"/>
      <c r="B53" s="36"/>
      <c r="C53" s="36"/>
      <c r="D53" s="35"/>
      <c r="E53" s="45"/>
      <c r="F53" s="35"/>
      <c r="G53" s="36"/>
      <c r="H53" s="37"/>
      <c r="I53" s="38"/>
    </row>
    <row r="54" spans="1:25">
      <c r="A54" s="35"/>
      <c r="B54" s="36"/>
      <c r="C54" s="36"/>
      <c r="D54" s="35"/>
      <c r="E54" s="45"/>
      <c r="F54" s="35"/>
      <c r="G54" s="36"/>
      <c r="H54" s="37"/>
      <c r="I54" s="38"/>
    </row>
    <row r="55" spans="1:25">
      <c r="A55" s="35"/>
      <c r="B55" s="36"/>
      <c r="C55" s="36"/>
      <c r="D55" s="35"/>
      <c r="E55" s="45"/>
      <c r="F55" s="35"/>
      <c r="G55" s="36"/>
      <c r="H55" s="37"/>
      <c r="I55" s="38"/>
    </row>
    <row r="56" spans="1:25" s="14" customFormat="1">
      <c r="A56" s="35"/>
      <c r="B56" s="36"/>
      <c r="C56" s="36"/>
      <c r="D56" s="35"/>
      <c r="E56" s="45"/>
      <c r="F56" s="35"/>
      <c r="G56" s="36"/>
      <c r="H56" s="37"/>
      <c r="I56" s="38"/>
      <c r="L56" s="146"/>
      <c r="M56" s="146"/>
      <c r="N56" s="146"/>
      <c r="O56" s="146"/>
      <c r="P56" s="146"/>
      <c r="Q56" s="180"/>
      <c r="R56" s="146"/>
      <c r="S56" s="146"/>
      <c r="T56" s="146"/>
      <c r="U56" s="146"/>
      <c r="V56" s="146"/>
      <c r="W56" s="146"/>
      <c r="X56" s="146"/>
      <c r="Y56" s="53"/>
    </row>
    <row r="57" spans="1:25" s="14" customFormat="1">
      <c r="A57" s="35"/>
      <c r="B57" s="36"/>
      <c r="C57" s="36"/>
      <c r="D57" s="35"/>
      <c r="E57" s="45"/>
      <c r="F57" s="35"/>
      <c r="G57" s="36"/>
      <c r="H57" s="37"/>
      <c r="I57" s="38"/>
      <c r="L57" s="146"/>
      <c r="M57" s="146"/>
      <c r="N57" s="146"/>
      <c r="O57" s="146"/>
      <c r="P57" s="146"/>
      <c r="Q57" s="180"/>
      <c r="R57" s="146"/>
      <c r="S57" s="146"/>
      <c r="T57" s="146"/>
      <c r="U57" s="146"/>
      <c r="V57" s="146"/>
      <c r="W57" s="146"/>
      <c r="X57" s="146"/>
      <c r="Y57" s="53"/>
    </row>
    <row r="58" spans="1:25" s="14" customFormat="1">
      <c r="A58" s="35"/>
      <c r="B58" s="36"/>
      <c r="C58" s="36"/>
      <c r="D58" s="35"/>
      <c r="E58" s="45"/>
      <c r="F58" s="35"/>
      <c r="G58" s="36"/>
      <c r="H58" s="37"/>
      <c r="I58" s="38"/>
      <c r="L58" s="146"/>
      <c r="M58" s="146"/>
      <c r="N58" s="146"/>
      <c r="O58" s="146"/>
      <c r="P58" s="146"/>
      <c r="Q58" s="180"/>
      <c r="R58" s="146"/>
      <c r="S58" s="146"/>
      <c r="T58" s="146"/>
      <c r="U58" s="146"/>
      <c r="V58" s="146"/>
      <c r="W58" s="146"/>
      <c r="X58" s="146"/>
      <c r="Y58" s="53"/>
    </row>
    <row r="59" spans="1:25" s="14" customFormat="1">
      <c r="A59" s="35"/>
      <c r="B59" s="36"/>
      <c r="C59" s="36"/>
      <c r="D59" s="35"/>
      <c r="E59" s="45"/>
      <c r="F59" s="35"/>
      <c r="G59" s="36"/>
      <c r="H59" s="37"/>
      <c r="I59" s="38"/>
      <c r="L59" s="146"/>
      <c r="M59" s="146"/>
      <c r="N59" s="146"/>
      <c r="O59" s="146"/>
      <c r="P59" s="146"/>
      <c r="Q59" s="180"/>
      <c r="R59" s="146"/>
      <c r="S59" s="146"/>
      <c r="T59" s="146"/>
      <c r="U59" s="146"/>
      <c r="V59" s="146"/>
      <c r="W59" s="146"/>
      <c r="X59" s="146"/>
      <c r="Y59" s="53"/>
    </row>
    <row r="60" spans="1:25" s="14" customFormat="1">
      <c r="A60" s="35"/>
      <c r="B60" s="36"/>
      <c r="C60" s="36"/>
      <c r="D60" s="35"/>
      <c r="E60" s="45"/>
      <c r="F60" s="35"/>
      <c r="G60" s="36"/>
      <c r="H60" s="37"/>
      <c r="I60" s="38"/>
      <c r="L60" s="146"/>
      <c r="M60" s="146"/>
      <c r="N60" s="146"/>
      <c r="O60" s="146"/>
      <c r="P60" s="146"/>
      <c r="Q60" s="180"/>
      <c r="R60" s="146"/>
      <c r="S60" s="146"/>
      <c r="T60" s="146"/>
      <c r="U60" s="146"/>
      <c r="V60" s="146"/>
      <c r="W60" s="146"/>
      <c r="X60" s="146"/>
      <c r="Y60" s="53"/>
    </row>
    <row r="61" spans="1:25" s="14" customFormat="1">
      <c r="A61" s="35"/>
      <c r="B61" s="36"/>
      <c r="C61" s="36"/>
      <c r="D61" s="35"/>
      <c r="E61" s="45"/>
      <c r="F61" s="35"/>
      <c r="G61" s="36"/>
      <c r="H61" s="37"/>
      <c r="I61" s="38"/>
      <c r="L61" s="146"/>
      <c r="M61" s="146"/>
      <c r="N61" s="146"/>
      <c r="O61" s="146"/>
      <c r="P61" s="146"/>
      <c r="Q61" s="180"/>
      <c r="R61" s="146"/>
      <c r="S61" s="146"/>
      <c r="T61" s="146"/>
      <c r="U61" s="146"/>
      <c r="V61" s="146"/>
      <c r="W61" s="146"/>
      <c r="X61" s="146"/>
      <c r="Y61" s="53"/>
    </row>
    <row r="62" spans="1:25" s="14" customFormat="1">
      <c r="A62" s="35"/>
      <c r="B62" s="36"/>
      <c r="C62" s="36"/>
      <c r="D62" s="35"/>
      <c r="E62" s="45"/>
      <c r="F62" s="35"/>
      <c r="G62" s="36"/>
      <c r="H62" s="37"/>
      <c r="I62" s="38"/>
      <c r="L62" s="146"/>
      <c r="M62" s="146"/>
      <c r="N62" s="146"/>
      <c r="O62" s="146"/>
      <c r="P62" s="146"/>
      <c r="Q62" s="180"/>
      <c r="R62" s="146"/>
      <c r="S62" s="146"/>
      <c r="T62" s="146"/>
      <c r="U62" s="146"/>
      <c r="V62" s="146"/>
      <c r="W62" s="146"/>
      <c r="X62" s="146"/>
      <c r="Y62" s="53"/>
    </row>
    <row r="63" spans="1:25" s="14" customFormat="1">
      <c r="A63" s="35"/>
      <c r="B63" s="36"/>
      <c r="C63" s="36"/>
      <c r="D63" s="35"/>
      <c r="E63" s="45"/>
      <c r="F63" s="35"/>
      <c r="G63" s="36"/>
      <c r="H63" s="37"/>
      <c r="I63" s="38"/>
      <c r="L63" s="146"/>
      <c r="M63" s="146"/>
      <c r="N63" s="146"/>
      <c r="O63" s="146"/>
      <c r="P63" s="146"/>
      <c r="Q63" s="180"/>
      <c r="R63" s="146"/>
      <c r="S63" s="146"/>
      <c r="T63" s="146"/>
      <c r="U63" s="146"/>
      <c r="V63" s="146"/>
      <c r="W63" s="146"/>
      <c r="X63" s="146"/>
      <c r="Y63" s="53"/>
    </row>
    <row r="64" spans="1:25" s="14" customFormat="1">
      <c r="A64" s="35"/>
      <c r="B64" s="36"/>
      <c r="C64" s="36"/>
      <c r="D64" s="35"/>
      <c r="E64" s="45"/>
      <c r="F64" s="35"/>
      <c r="G64" s="36"/>
      <c r="H64" s="37"/>
      <c r="I64" s="38"/>
      <c r="L64" s="146"/>
      <c r="M64" s="146"/>
      <c r="N64" s="146"/>
      <c r="O64" s="146"/>
      <c r="P64" s="146"/>
      <c r="Q64" s="180"/>
      <c r="R64" s="146"/>
      <c r="S64" s="146"/>
      <c r="T64" s="146"/>
      <c r="U64" s="146"/>
      <c r="V64" s="146"/>
      <c r="W64" s="146"/>
      <c r="X64" s="146"/>
      <c r="Y64" s="53"/>
    </row>
    <row r="65" spans="1:25" s="14" customFormat="1">
      <c r="A65" s="35"/>
      <c r="B65" s="36"/>
      <c r="C65" s="36"/>
      <c r="D65" s="35"/>
      <c r="E65" s="45"/>
      <c r="F65" s="35"/>
      <c r="G65" s="36"/>
      <c r="H65" s="37"/>
      <c r="I65" s="38"/>
      <c r="L65" s="146"/>
      <c r="M65" s="146"/>
      <c r="N65" s="146"/>
      <c r="O65" s="146"/>
      <c r="P65" s="146"/>
      <c r="Q65" s="180"/>
      <c r="R65" s="146"/>
      <c r="S65" s="146"/>
      <c r="T65" s="146"/>
      <c r="U65" s="146"/>
      <c r="V65" s="146"/>
      <c r="W65" s="146"/>
      <c r="X65" s="146"/>
      <c r="Y65" s="53"/>
    </row>
    <row r="66" spans="1:25" s="14" customFormat="1">
      <c r="A66" s="35"/>
      <c r="B66" s="36"/>
      <c r="C66" s="36"/>
      <c r="D66" s="35"/>
      <c r="E66" s="45"/>
      <c r="F66" s="35"/>
      <c r="G66" s="36"/>
      <c r="H66" s="37"/>
      <c r="I66" s="38"/>
      <c r="L66" s="146"/>
      <c r="M66" s="146"/>
      <c r="N66" s="146"/>
      <c r="O66" s="146"/>
      <c r="P66" s="146"/>
      <c r="Q66" s="180"/>
      <c r="R66" s="146"/>
      <c r="S66" s="146"/>
      <c r="T66" s="146"/>
      <c r="U66" s="146"/>
      <c r="V66" s="146"/>
      <c r="W66" s="146"/>
      <c r="X66" s="146"/>
      <c r="Y66" s="53"/>
    </row>
    <row r="67" spans="1:25" s="14" customFormat="1">
      <c r="A67" s="35"/>
      <c r="B67" s="36"/>
      <c r="C67" s="36"/>
      <c r="D67" s="35"/>
      <c r="E67" s="45"/>
      <c r="F67" s="35"/>
      <c r="G67" s="36"/>
      <c r="H67" s="37"/>
      <c r="I67" s="38"/>
      <c r="L67" s="146"/>
      <c r="M67" s="146"/>
      <c r="N67" s="146"/>
      <c r="O67" s="146"/>
      <c r="P67" s="146"/>
      <c r="Q67" s="180"/>
      <c r="R67" s="146"/>
      <c r="S67" s="146"/>
      <c r="T67" s="146"/>
      <c r="U67" s="146"/>
      <c r="V67" s="146"/>
      <c r="W67" s="146"/>
      <c r="X67" s="146"/>
      <c r="Y67" s="53"/>
    </row>
    <row r="68" spans="1:25" s="14" customFormat="1">
      <c r="A68" s="35"/>
      <c r="B68" s="36"/>
      <c r="C68" s="36"/>
      <c r="D68" s="35"/>
      <c r="E68" s="45"/>
      <c r="F68" s="35"/>
      <c r="G68" s="36"/>
      <c r="H68" s="37"/>
      <c r="I68" s="38"/>
      <c r="L68" s="146"/>
      <c r="M68" s="146"/>
      <c r="N68" s="146"/>
      <c r="O68" s="146"/>
      <c r="P68" s="146"/>
      <c r="Q68" s="180"/>
      <c r="R68" s="146"/>
      <c r="S68" s="146"/>
      <c r="T68" s="146"/>
      <c r="U68" s="146"/>
      <c r="V68" s="146"/>
      <c r="W68" s="146"/>
      <c r="X68" s="146"/>
      <c r="Y68" s="53"/>
    </row>
    <row r="69" spans="1:25" s="14" customFormat="1">
      <c r="A69" s="35"/>
      <c r="B69" s="36"/>
      <c r="C69" s="36"/>
      <c r="D69" s="35"/>
      <c r="E69" s="45"/>
      <c r="F69" s="35"/>
      <c r="G69" s="36"/>
      <c r="H69" s="37"/>
      <c r="I69" s="38"/>
      <c r="L69" s="146"/>
      <c r="M69" s="146"/>
      <c r="N69" s="146"/>
      <c r="O69" s="146"/>
      <c r="P69" s="146"/>
      <c r="Q69" s="180"/>
      <c r="R69" s="146"/>
      <c r="S69" s="146"/>
      <c r="T69" s="146"/>
      <c r="U69" s="146"/>
      <c r="V69" s="146"/>
      <c r="W69" s="146"/>
      <c r="X69" s="146"/>
      <c r="Y69" s="53"/>
    </row>
    <row r="70" spans="1:25" s="14" customFormat="1">
      <c r="A70" s="35"/>
      <c r="B70" s="36"/>
      <c r="C70" s="36"/>
      <c r="D70" s="35"/>
      <c r="E70" s="45"/>
      <c r="F70" s="35"/>
      <c r="G70" s="36"/>
      <c r="H70" s="37"/>
      <c r="I70" s="38"/>
      <c r="L70" s="146"/>
      <c r="M70" s="146"/>
      <c r="N70" s="146"/>
      <c r="O70" s="146"/>
      <c r="P70" s="146"/>
      <c r="Q70" s="180"/>
      <c r="R70" s="146"/>
      <c r="S70" s="146"/>
      <c r="T70" s="146"/>
      <c r="U70" s="146"/>
      <c r="V70" s="146"/>
      <c r="W70" s="146"/>
      <c r="X70" s="146"/>
      <c r="Y70" s="53"/>
    </row>
    <row r="71" spans="1:25" s="14" customFormat="1">
      <c r="A71" s="35"/>
      <c r="B71" s="36"/>
      <c r="C71" s="36"/>
      <c r="D71" s="35"/>
      <c r="E71" s="45"/>
      <c r="F71" s="35"/>
      <c r="G71" s="36"/>
      <c r="H71" s="37"/>
      <c r="I71" s="38"/>
      <c r="L71" s="146"/>
      <c r="M71" s="146"/>
      <c r="N71" s="146"/>
      <c r="O71" s="146"/>
      <c r="P71" s="146"/>
      <c r="Q71" s="180"/>
      <c r="R71" s="146"/>
      <c r="S71" s="146"/>
      <c r="T71" s="146"/>
      <c r="U71" s="146"/>
      <c r="V71" s="146"/>
      <c r="W71" s="146"/>
      <c r="X71" s="146"/>
      <c r="Y71" s="53"/>
    </row>
    <row r="72" spans="1:25" s="14" customFormat="1">
      <c r="A72" s="35"/>
      <c r="B72" s="36"/>
      <c r="C72" s="36"/>
      <c r="D72" s="35"/>
      <c r="E72" s="45"/>
      <c r="F72" s="35"/>
      <c r="G72" s="36"/>
      <c r="H72" s="37"/>
      <c r="I72" s="38"/>
      <c r="L72" s="146"/>
      <c r="M72" s="146"/>
      <c r="N72" s="146"/>
      <c r="O72" s="146"/>
      <c r="P72" s="146"/>
      <c r="Q72" s="180"/>
      <c r="R72" s="146"/>
      <c r="S72" s="146"/>
      <c r="T72" s="146"/>
      <c r="U72" s="146"/>
      <c r="V72" s="146"/>
      <c r="W72" s="146"/>
      <c r="X72" s="146"/>
      <c r="Y72" s="53"/>
    </row>
    <row r="73" spans="1:25" s="14" customFormat="1">
      <c r="A73" s="35"/>
      <c r="B73" s="36"/>
      <c r="C73" s="36"/>
      <c r="D73" s="35"/>
      <c r="E73" s="45"/>
      <c r="F73" s="35"/>
      <c r="G73" s="36"/>
      <c r="H73" s="37"/>
      <c r="I73" s="38"/>
      <c r="L73" s="146"/>
      <c r="M73" s="146"/>
      <c r="N73" s="146"/>
      <c r="O73" s="146"/>
      <c r="P73" s="146"/>
      <c r="Q73" s="180"/>
      <c r="R73" s="146"/>
      <c r="S73" s="146"/>
      <c r="T73" s="146"/>
      <c r="U73" s="146"/>
      <c r="V73" s="146"/>
      <c r="W73" s="146"/>
      <c r="X73" s="146"/>
      <c r="Y73" s="53"/>
    </row>
    <row r="74" spans="1:25" s="14" customFormat="1">
      <c r="A74" s="35"/>
      <c r="B74" s="36"/>
      <c r="C74" s="36"/>
      <c r="D74" s="35"/>
      <c r="E74" s="45"/>
      <c r="F74" s="35"/>
      <c r="G74" s="36"/>
      <c r="H74" s="37"/>
      <c r="I74" s="38"/>
      <c r="L74" s="146"/>
      <c r="M74" s="146"/>
      <c r="N74" s="146"/>
      <c r="O74" s="146"/>
      <c r="P74" s="146"/>
      <c r="Q74" s="180"/>
      <c r="R74" s="146"/>
      <c r="S74" s="146"/>
      <c r="T74" s="146"/>
      <c r="U74" s="146"/>
      <c r="V74" s="146"/>
      <c r="W74" s="146"/>
      <c r="X74" s="146"/>
      <c r="Y74" s="53"/>
    </row>
    <row r="75" spans="1:25" s="14" customFormat="1">
      <c r="A75" s="35"/>
      <c r="B75" s="36"/>
      <c r="C75" s="36"/>
      <c r="D75" s="35"/>
      <c r="E75" s="45"/>
      <c r="F75" s="35"/>
      <c r="G75" s="36"/>
      <c r="H75" s="37"/>
      <c r="I75" s="38"/>
      <c r="L75" s="146"/>
      <c r="M75" s="146"/>
      <c r="N75" s="146"/>
      <c r="O75" s="146"/>
      <c r="P75" s="146"/>
      <c r="Q75" s="180"/>
      <c r="R75" s="146"/>
      <c r="S75" s="146"/>
      <c r="T75" s="146"/>
      <c r="U75" s="146"/>
      <c r="V75" s="146"/>
      <c r="W75" s="146"/>
      <c r="X75" s="146"/>
      <c r="Y75" s="53"/>
    </row>
    <row r="76" spans="1:25" s="14" customFormat="1">
      <c r="A76" s="35"/>
      <c r="B76" s="36"/>
      <c r="C76" s="36"/>
      <c r="D76" s="35"/>
      <c r="E76" s="45"/>
      <c r="F76" s="35"/>
      <c r="G76" s="36"/>
      <c r="H76" s="37"/>
      <c r="I76" s="38"/>
      <c r="L76" s="146"/>
      <c r="M76" s="146"/>
      <c r="N76" s="146"/>
      <c r="O76" s="146"/>
      <c r="P76" s="146"/>
      <c r="Q76" s="180"/>
      <c r="R76" s="146"/>
      <c r="S76" s="146"/>
      <c r="T76" s="146"/>
      <c r="U76" s="146"/>
      <c r="V76" s="146"/>
      <c r="W76" s="146"/>
      <c r="X76" s="146"/>
      <c r="Y76" s="53"/>
    </row>
    <row r="77" spans="1:25" s="14" customFormat="1">
      <c r="A77" s="35"/>
      <c r="B77" s="36"/>
      <c r="C77" s="36"/>
      <c r="D77" s="35"/>
      <c r="E77" s="45"/>
      <c r="F77" s="35"/>
      <c r="G77" s="36"/>
      <c r="H77" s="37"/>
      <c r="I77" s="38"/>
      <c r="L77" s="146"/>
      <c r="M77" s="146"/>
      <c r="N77" s="146"/>
      <c r="O77" s="146"/>
      <c r="P77" s="146"/>
      <c r="Q77" s="180"/>
      <c r="R77" s="146"/>
      <c r="S77" s="146"/>
      <c r="T77" s="146"/>
      <c r="U77" s="146"/>
      <c r="V77" s="146"/>
      <c r="W77" s="146"/>
      <c r="X77" s="146"/>
      <c r="Y77" s="53"/>
    </row>
    <row r="78" spans="1:25" s="14" customFormat="1">
      <c r="A78" s="35"/>
      <c r="B78" s="36"/>
      <c r="C78" s="36"/>
      <c r="D78" s="35"/>
      <c r="E78" s="45"/>
      <c r="F78" s="35"/>
      <c r="G78" s="36"/>
      <c r="H78" s="37"/>
      <c r="I78" s="38"/>
      <c r="L78" s="146"/>
      <c r="M78" s="146"/>
      <c r="N78" s="146"/>
      <c r="O78" s="146"/>
      <c r="P78" s="146"/>
      <c r="Q78" s="180"/>
      <c r="R78" s="146"/>
      <c r="S78" s="146"/>
      <c r="T78" s="146"/>
      <c r="U78" s="146"/>
      <c r="V78" s="146"/>
      <c r="W78" s="146"/>
      <c r="X78" s="146"/>
      <c r="Y78" s="53"/>
    </row>
    <row r="79" spans="1:25" s="14" customFormat="1">
      <c r="A79" s="35"/>
      <c r="B79" s="36"/>
      <c r="C79" s="36"/>
      <c r="D79" s="35"/>
      <c r="E79" s="45"/>
      <c r="F79" s="35"/>
      <c r="G79" s="36"/>
      <c r="H79" s="37"/>
      <c r="I79" s="38"/>
      <c r="L79" s="146"/>
      <c r="M79" s="146"/>
      <c r="N79" s="146"/>
      <c r="O79" s="146"/>
      <c r="P79" s="146"/>
      <c r="Q79" s="180"/>
      <c r="R79" s="146"/>
      <c r="S79" s="146"/>
      <c r="T79" s="146"/>
      <c r="U79" s="146"/>
      <c r="V79" s="146"/>
      <c r="W79" s="146"/>
      <c r="X79" s="146"/>
      <c r="Y79" s="53"/>
    </row>
    <row r="80" spans="1:25" s="14" customFormat="1">
      <c r="A80" s="35"/>
      <c r="B80" s="36"/>
      <c r="C80" s="36"/>
      <c r="D80" s="35"/>
      <c r="E80" s="45"/>
      <c r="F80" s="35"/>
      <c r="G80" s="36"/>
      <c r="H80" s="37"/>
      <c r="I80" s="38"/>
      <c r="L80" s="146"/>
      <c r="M80" s="146"/>
      <c r="N80" s="146"/>
      <c r="O80" s="146"/>
      <c r="P80" s="146"/>
      <c r="Q80" s="180"/>
      <c r="R80" s="146"/>
      <c r="S80" s="146"/>
      <c r="T80" s="146"/>
      <c r="U80" s="146"/>
      <c r="V80" s="146"/>
      <c r="W80" s="146"/>
      <c r="X80" s="146"/>
      <c r="Y80" s="53"/>
    </row>
    <row r="81" spans="1:25" s="14" customFormat="1">
      <c r="A81" s="35"/>
      <c r="B81" s="36"/>
      <c r="C81" s="36"/>
      <c r="D81" s="35"/>
      <c r="E81" s="45"/>
      <c r="F81" s="35"/>
      <c r="G81" s="36"/>
      <c r="H81" s="37"/>
      <c r="I81" s="38"/>
      <c r="L81" s="146"/>
      <c r="M81" s="146"/>
      <c r="N81" s="146"/>
      <c r="O81" s="146"/>
      <c r="P81" s="146"/>
      <c r="Q81" s="180"/>
      <c r="R81" s="146"/>
      <c r="S81" s="146"/>
      <c r="T81" s="146"/>
      <c r="U81" s="146"/>
      <c r="V81" s="146"/>
      <c r="W81" s="146"/>
      <c r="X81" s="146"/>
      <c r="Y81" s="53"/>
    </row>
    <row r="82" spans="1:25" s="14" customFormat="1">
      <c r="A82" s="35"/>
      <c r="B82" s="36"/>
      <c r="C82" s="36"/>
      <c r="D82" s="35"/>
      <c r="E82" s="45"/>
      <c r="F82" s="35"/>
      <c r="G82" s="36"/>
      <c r="H82" s="37"/>
      <c r="I82" s="38"/>
      <c r="L82" s="146"/>
      <c r="M82" s="146"/>
      <c r="N82" s="146"/>
      <c r="O82" s="146"/>
      <c r="P82" s="146"/>
      <c r="Q82" s="180"/>
      <c r="R82" s="146"/>
      <c r="S82" s="146"/>
      <c r="T82" s="146"/>
      <c r="U82" s="146"/>
      <c r="V82" s="146"/>
      <c r="W82" s="146"/>
      <c r="X82" s="146"/>
      <c r="Y82" s="53"/>
    </row>
    <row r="83" spans="1:25" s="14" customFormat="1">
      <c r="A83" s="35"/>
      <c r="B83" s="36"/>
      <c r="C83" s="36"/>
      <c r="D83" s="35"/>
      <c r="E83" s="45"/>
      <c r="F83" s="35"/>
      <c r="G83" s="36"/>
      <c r="H83" s="37"/>
      <c r="I83" s="38"/>
      <c r="L83" s="146"/>
      <c r="M83" s="146"/>
      <c r="N83" s="146"/>
      <c r="O83" s="146"/>
      <c r="P83" s="146"/>
      <c r="Q83" s="180"/>
      <c r="R83" s="146"/>
      <c r="S83" s="146"/>
      <c r="T83" s="146"/>
      <c r="U83" s="146"/>
      <c r="V83" s="146"/>
      <c r="W83" s="146"/>
      <c r="X83" s="146"/>
      <c r="Y83" s="53"/>
    </row>
    <row r="84" spans="1:25" s="14" customFormat="1">
      <c r="A84" s="35"/>
      <c r="B84" s="36"/>
      <c r="C84" s="36"/>
      <c r="D84" s="35"/>
      <c r="E84" s="45"/>
      <c r="F84" s="35"/>
      <c r="G84" s="36"/>
      <c r="H84" s="37"/>
      <c r="I84" s="38"/>
      <c r="L84" s="146"/>
      <c r="M84" s="146"/>
      <c r="N84" s="146"/>
      <c r="O84" s="146"/>
      <c r="P84" s="146"/>
      <c r="Q84" s="180"/>
      <c r="R84" s="146"/>
      <c r="S84" s="146"/>
      <c r="T84" s="146"/>
      <c r="U84" s="146"/>
      <c r="V84" s="146"/>
      <c r="W84" s="146"/>
      <c r="X84" s="146"/>
      <c r="Y84" s="53"/>
    </row>
    <row r="85" spans="1:25" s="14" customFormat="1">
      <c r="A85" s="35"/>
      <c r="B85" s="36"/>
      <c r="C85" s="36"/>
      <c r="D85" s="35"/>
      <c r="E85" s="45"/>
      <c r="F85" s="35"/>
      <c r="G85" s="36"/>
      <c r="H85" s="37"/>
      <c r="I85" s="38"/>
      <c r="L85" s="146"/>
      <c r="M85" s="146"/>
      <c r="N85" s="146"/>
      <c r="O85" s="146"/>
      <c r="P85" s="146"/>
      <c r="Q85" s="180"/>
      <c r="R85" s="146"/>
      <c r="S85" s="146"/>
      <c r="T85" s="146"/>
      <c r="U85" s="146"/>
      <c r="V85" s="146"/>
      <c r="W85" s="146"/>
      <c r="X85" s="146"/>
      <c r="Y85" s="53"/>
    </row>
    <row r="86" spans="1:25" s="14" customFormat="1">
      <c r="A86" s="35"/>
      <c r="B86" s="36"/>
      <c r="C86" s="36"/>
      <c r="D86" s="35"/>
      <c r="E86" s="45"/>
      <c r="F86" s="35"/>
      <c r="G86" s="36"/>
      <c r="H86" s="37"/>
      <c r="I86" s="38"/>
      <c r="L86" s="146"/>
      <c r="M86" s="146"/>
      <c r="N86" s="146"/>
      <c r="O86" s="146"/>
      <c r="P86" s="146"/>
      <c r="Q86" s="180"/>
      <c r="R86" s="146"/>
      <c r="S86" s="146"/>
      <c r="T86" s="146"/>
      <c r="U86" s="146"/>
      <c r="V86" s="146"/>
      <c r="W86" s="146"/>
      <c r="X86" s="146"/>
      <c r="Y86" s="53"/>
    </row>
    <row r="87" spans="1:25" s="14" customFormat="1">
      <c r="A87" s="35"/>
      <c r="B87" s="36"/>
      <c r="C87" s="36"/>
      <c r="D87" s="35"/>
      <c r="E87" s="45"/>
      <c r="F87" s="35"/>
      <c r="G87" s="36"/>
      <c r="H87" s="37"/>
      <c r="I87" s="38"/>
      <c r="L87" s="146"/>
      <c r="M87" s="146"/>
      <c r="N87" s="146"/>
      <c r="O87" s="146"/>
      <c r="P87" s="146"/>
      <c r="Q87" s="180"/>
      <c r="R87" s="146"/>
      <c r="S87" s="146"/>
      <c r="T87" s="146"/>
      <c r="U87" s="146"/>
      <c r="V87" s="146"/>
      <c r="W87" s="146"/>
      <c r="X87" s="146"/>
      <c r="Y87" s="53"/>
    </row>
    <row r="88" spans="1:25" s="14" customFormat="1">
      <c r="A88" s="35"/>
      <c r="B88" s="36"/>
      <c r="C88" s="36"/>
      <c r="D88" s="35"/>
      <c r="E88" s="45"/>
      <c r="F88" s="35"/>
      <c r="G88" s="36"/>
      <c r="H88" s="37"/>
      <c r="I88" s="38"/>
      <c r="L88" s="146"/>
      <c r="M88" s="146"/>
      <c r="N88" s="146"/>
      <c r="O88" s="146"/>
      <c r="P88" s="146"/>
      <c r="Q88" s="180"/>
      <c r="R88" s="146"/>
      <c r="S88" s="146"/>
      <c r="T88" s="146"/>
      <c r="U88" s="146"/>
      <c r="V88" s="146"/>
      <c r="W88" s="146"/>
      <c r="X88" s="146"/>
      <c r="Y88" s="53"/>
    </row>
    <row r="89" spans="1:25" s="14" customFormat="1">
      <c r="A89" s="35"/>
      <c r="B89" s="36"/>
      <c r="C89" s="36"/>
      <c r="D89" s="35"/>
      <c r="E89" s="45"/>
      <c r="F89" s="35"/>
      <c r="G89" s="36"/>
      <c r="H89" s="37"/>
      <c r="I89" s="38"/>
      <c r="L89" s="146"/>
      <c r="M89" s="146"/>
      <c r="N89" s="146"/>
      <c r="O89" s="146"/>
      <c r="P89" s="146"/>
      <c r="Q89" s="180"/>
      <c r="R89" s="146"/>
      <c r="S89" s="146"/>
      <c r="T89" s="146"/>
      <c r="U89" s="146"/>
      <c r="V89" s="146"/>
      <c r="W89" s="146"/>
      <c r="X89" s="146"/>
      <c r="Y89" s="53"/>
    </row>
    <row r="90" spans="1:25" s="14" customFormat="1">
      <c r="A90" s="35"/>
      <c r="B90" s="36"/>
      <c r="C90" s="36"/>
      <c r="D90" s="35"/>
      <c r="E90" s="45"/>
      <c r="F90" s="35"/>
      <c r="G90" s="36"/>
      <c r="H90" s="37"/>
      <c r="I90" s="38"/>
      <c r="L90" s="146"/>
      <c r="M90" s="146"/>
      <c r="N90" s="146"/>
      <c r="O90" s="146"/>
      <c r="P90" s="146"/>
      <c r="Q90" s="180"/>
      <c r="R90" s="146"/>
      <c r="S90" s="146"/>
      <c r="T90" s="146"/>
      <c r="U90" s="146"/>
      <c r="V90" s="146"/>
      <c r="W90" s="146"/>
      <c r="X90" s="146"/>
      <c r="Y90" s="53"/>
    </row>
    <row r="91" spans="1:25" s="14" customFormat="1">
      <c r="A91" s="35"/>
      <c r="B91" s="36"/>
      <c r="C91" s="36"/>
      <c r="D91" s="35"/>
      <c r="E91" s="45"/>
      <c r="F91" s="35"/>
      <c r="G91" s="36"/>
      <c r="H91" s="37"/>
      <c r="I91" s="38"/>
      <c r="L91" s="146"/>
      <c r="M91" s="146"/>
      <c r="N91" s="146"/>
      <c r="O91" s="146"/>
      <c r="P91" s="146"/>
      <c r="Q91" s="180"/>
      <c r="R91" s="146"/>
      <c r="S91" s="146"/>
      <c r="T91" s="146"/>
      <c r="U91" s="146"/>
      <c r="V91" s="146"/>
      <c r="W91" s="146"/>
      <c r="X91" s="146"/>
      <c r="Y91" s="53"/>
    </row>
    <row r="92" spans="1:25" s="14" customFormat="1">
      <c r="A92" s="35"/>
      <c r="B92" s="36"/>
      <c r="C92" s="36"/>
      <c r="D92" s="35"/>
      <c r="E92" s="45"/>
      <c r="F92" s="35"/>
      <c r="G92" s="36"/>
      <c r="H92" s="37"/>
      <c r="I92" s="38"/>
      <c r="L92" s="146"/>
      <c r="M92" s="146"/>
      <c r="N92" s="146"/>
      <c r="O92" s="146"/>
      <c r="P92" s="146"/>
      <c r="Q92" s="180"/>
      <c r="R92" s="146"/>
      <c r="S92" s="146"/>
      <c r="T92" s="146"/>
      <c r="U92" s="146"/>
      <c r="V92" s="146"/>
      <c r="W92" s="146"/>
      <c r="X92" s="146"/>
      <c r="Y92" s="53"/>
    </row>
    <row r="93" spans="1:25" s="14" customFormat="1">
      <c r="A93" s="35"/>
      <c r="B93" s="36"/>
      <c r="C93" s="36"/>
      <c r="D93" s="35"/>
      <c r="E93" s="45"/>
      <c r="F93" s="35"/>
      <c r="G93" s="36"/>
      <c r="H93" s="37"/>
      <c r="I93" s="38"/>
      <c r="L93" s="146"/>
      <c r="M93" s="146"/>
      <c r="N93" s="146"/>
      <c r="O93" s="146"/>
      <c r="P93" s="146"/>
      <c r="Q93" s="180"/>
      <c r="R93" s="146"/>
      <c r="S93" s="146"/>
      <c r="T93" s="146"/>
      <c r="U93" s="146"/>
      <c r="V93" s="146"/>
      <c r="W93" s="146"/>
      <c r="X93" s="146"/>
      <c r="Y93" s="53"/>
    </row>
    <row r="94" spans="1:25" s="14" customFormat="1">
      <c r="A94" s="35"/>
      <c r="B94" s="36"/>
      <c r="C94" s="36"/>
      <c r="D94" s="35"/>
      <c r="E94" s="45"/>
      <c r="F94" s="35"/>
      <c r="G94" s="36"/>
      <c r="H94" s="37"/>
      <c r="I94" s="38"/>
      <c r="L94" s="146"/>
      <c r="M94" s="146"/>
      <c r="N94" s="146"/>
      <c r="O94" s="146"/>
      <c r="P94" s="146"/>
      <c r="Q94" s="180"/>
      <c r="R94" s="146"/>
      <c r="S94" s="146"/>
      <c r="T94" s="146"/>
      <c r="U94" s="146"/>
      <c r="V94" s="146"/>
      <c r="W94" s="146"/>
      <c r="X94" s="146"/>
      <c r="Y94" s="53"/>
    </row>
    <row r="95" spans="1:25" s="14" customFormat="1">
      <c r="A95" s="35"/>
      <c r="B95" s="36"/>
      <c r="C95" s="36"/>
      <c r="D95" s="35"/>
      <c r="E95" s="45"/>
      <c r="F95" s="35"/>
      <c r="G95" s="36"/>
      <c r="H95" s="37"/>
      <c r="I95" s="38"/>
      <c r="L95" s="146"/>
      <c r="M95" s="146"/>
      <c r="N95" s="146"/>
      <c r="O95" s="146"/>
      <c r="P95" s="146"/>
      <c r="Q95" s="180"/>
      <c r="R95" s="146"/>
      <c r="S95" s="146"/>
      <c r="T95" s="146"/>
      <c r="U95" s="146"/>
      <c r="V95" s="146"/>
      <c r="W95" s="146"/>
      <c r="X95" s="146"/>
      <c r="Y95" s="53"/>
    </row>
    <row r="96" spans="1:25" s="14" customFormat="1">
      <c r="A96" s="35"/>
      <c r="B96" s="36"/>
      <c r="C96" s="36"/>
      <c r="D96" s="35"/>
      <c r="E96" s="45"/>
      <c r="F96" s="35"/>
      <c r="G96" s="36"/>
      <c r="H96" s="37"/>
      <c r="I96" s="38"/>
      <c r="L96" s="146"/>
      <c r="M96" s="146"/>
      <c r="N96" s="146"/>
      <c r="O96" s="146"/>
      <c r="P96" s="146"/>
      <c r="Q96" s="180"/>
      <c r="R96" s="146"/>
      <c r="S96" s="146"/>
      <c r="T96" s="146"/>
      <c r="U96" s="146"/>
      <c r="V96" s="146"/>
      <c r="W96" s="146"/>
      <c r="X96" s="146"/>
      <c r="Y96" s="53"/>
    </row>
    <row r="97" spans="1:25" s="14" customFormat="1">
      <c r="A97" s="35"/>
      <c r="B97" s="36"/>
      <c r="C97" s="36"/>
      <c r="D97" s="35"/>
      <c r="E97" s="45"/>
      <c r="F97" s="35"/>
      <c r="G97" s="36"/>
      <c r="H97" s="37"/>
      <c r="I97" s="38"/>
      <c r="L97" s="146"/>
      <c r="M97" s="146"/>
      <c r="N97" s="146"/>
      <c r="O97" s="146"/>
      <c r="P97" s="146"/>
      <c r="Q97" s="180"/>
      <c r="R97" s="146"/>
      <c r="S97" s="146"/>
      <c r="T97" s="146"/>
      <c r="U97" s="146"/>
      <c r="V97" s="146"/>
      <c r="W97" s="146"/>
      <c r="X97" s="146"/>
      <c r="Y97" s="53"/>
    </row>
    <row r="98" spans="1:25" s="14" customFormat="1">
      <c r="A98" s="35"/>
      <c r="B98" s="36"/>
      <c r="C98" s="36"/>
      <c r="D98" s="35"/>
      <c r="E98" s="45"/>
      <c r="F98" s="35"/>
      <c r="G98" s="36"/>
      <c r="H98" s="37"/>
      <c r="I98" s="38"/>
      <c r="L98" s="146"/>
      <c r="M98" s="146"/>
      <c r="N98" s="146"/>
      <c r="O98" s="146"/>
      <c r="P98" s="146"/>
      <c r="Q98" s="180"/>
      <c r="R98" s="146"/>
      <c r="S98" s="146"/>
      <c r="T98" s="146"/>
      <c r="U98" s="146"/>
      <c r="V98" s="146"/>
      <c r="W98" s="146"/>
      <c r="X98" s="146"/>
      <c r="Y98" s="53"/>
    </row>
    <row r="99" spans="1:25" s="14" customFormat="1">
      <c r="A99" s="35"/>
      <c r="B99" s="36"/>
      <c r="C99" s="36"/>
      <c r="D99" s="35"/>
      <c r="E99" s="45"/>
      <c r="F99" s="35"/>
      <c r="G99" s="36"/>
      <c r="H99" s="37"/>
      <c r="I99" s="38"/>
      <c r="L99" s="146"/>
      <c r="M99" s="146"/>
      <c r="N99" s="146"/>
      <c r="O99" s="146"/>
      <c r="P99" s="146"/>
      <c r="Q99" s="180"/>
      <c r="R99" s="146"/>
      <c r="S99" s="146"/>
      <c r="T99" s="146"/>
      <c r="U99" s="146"/>
      <c r="V99" s="146"/>
      <c r="W99" s="146"/>
      <c r="X99" s="146"/>
      <c r="Y99" s="53"/>
    </row>
    <row r="100" spans="1:25" s="14" customFormat="1">
      <c r="A100" s="35"/>
      <c r="B100" s="36"/>
      <c r="C100" s="36"/>
      <c r="D100" s="35"/>
      <c r="E100" s="45"/>
      <c r="F100" s="35"/>
      <c r="G100" s="36"/>
      <c r="H100" s="37"/>
      <c r="I100" s="38"/>
      <c r="L100" s="146"/>
      <c r="M100" s="146"/>
      <c r="N100" s="146"/>
      <c r="O100" s="146"/>
      <c r="P100" s="146"/>
      <c r="Q100" s="180"/>
      <c r="R100" s="146"/>
      <c r="S100" s="146"/>
      <c r="T100" s="146"/>
      <c r="U100" s="146"/>
      <c r="V100" s="146"/>
      <c r="W100" s="146"/>
      <c r="X100" s="146"/>
      <c r="Y100" s="53"/>
    </row>
    <row r="101" spans="1:25" s="14" customFormat="1">
      <c r="A101" s="35"/>
      <c r="B101" s="36"/>
      <c r="C101" s="36"/>
      <c r="D101" s="35"/>
      <c r="E101" s="45"/>
      <c r="F101" s="35"/>
      <c r="G101" s="36"/>
      <c r="H101" s="37"/>
      <c r="I101" s="38"/>
      <c r="L101" s="146"/>
      <c r="M101" s="146"/>
      <c r="N101" s="146"/>
      <c r="O101" s="146"/>
      <c r="P101" s="146"/>
      <c r="Q101" s="180"/>
      <c r="R101" s="146"/>
      <c r="S101" s="146"/>
      <c r="T101" s="146"/>
      <c r="U101" s="146"/>
      <c r="V101" s="146"/>
      <c r="W101" s="146"/>
      <c r="X101" s="146"/>
      <c r="Y101" s="53"/>
    </row>
    <row r="102" spans="1:25" s="14" customFormat="1">
      <c r="A102" s="35"/>
      <c r="B102" s="36"/>
      <c r="C102" s="36"/>
      <c r="D102" s="35"/>
      <c r="E102" s="45"/>
      <c r="F102" s="35"/>
      <c r="G102" s="36"/>
      <c r="H102" s="37"/>
      <c r="I102" s="38"/>
      <c r="L102" s="146"/>
      <c r="M102" s="146"/>
      <c r="N102" s="146"/>
      <c r="O102" s="146"/>
      <c r="P102" s="146"/>
      <c r="Q102" s="180"/>
      <c r="R102" s="146"/>
      <c r="S102" s="146"/>
      <c r="T102" s="146"/>
      <c r="U102" s="146"/>
      <c r="V102" s="146"/>
      <c r="W102" s="146"/>
      <c r="X102" s="146"/>
      <c r="Y102" s="53"/>
    </row>
    <row r="103" spans="1:25" s="14" customFormat="1">
      <c r="A103" s="35"/>
      <c r="B103" s="36"/>
      <c r="C103" s="36"/>
      <c r="D103" s="35"/>
      <c r="E103" s="45"/>
      <c r="F103" s="35"/>
      <c r="G103" s="36"/>
      <c r="H103" s="37"/>
      <c r="I103" s="38"/>
      <c r="L103" s="146"/>
      <c r="M103" s="146"/>
      <c r="N103" s="146"/>
      <c r="O103" s="146"/>
      <c r="P103" s="146"/>
      <c r="Q103" s="180"/>
      <c r="R103" s="146"/>
      <c r="S103" s="146"/>
      <c r="T103" s="146"/>
      <c r="U103" s="146"/>
      <c r="V103" s="146"/>
      <c r="W103" s="146"/>
      <c r="X103" s="146"/>
      <c r="Y103" s="53"/>
    </row>
    <row r="104" spans="1:25" s="14" customFormat="1">
      <c r="A104" s="35"/>
      <c r="B104" s="36"/>
      <c r="C104" s="36"/>
      <c r="D104" s="35"/>
      <c r="E104" s="45"/>
      <c r="F104" s="35"/>
      <c r="G104" s="36"/>
      <c r="H104" s="37"/>
      <c r="I104" s="38"/>
      <c r="L104" s="146"/>
      <c r="M104" s="146"/>
      <c r="N104" s="146"/>
      <c r="O104" s="146"/>
      <c r="P104" s="146"/>
      <c r="Q104" s="180"/>
      <c r="R104" s="146"/>
      <c r="S104" s="146"/>
      <c r="T104" s="146"/>
      <c r="U104" s="146"/>
      <c r="V104" s="146"/>
      <c r="W104" s="146"/>
      <c r="X104" s="146"/>
      <c r="Y104" s="53"/>
    </row>
    <row r="105" spans="1:25" s="14" customFormat="1">
      <c r="A105" s="35"/>
      <c r="B105" s="36"/>
      <c r="C105" s="36"/>
      <c r="D105" s="35"/>
      <c r="E105" s="45"/>
      <c r="F105" s="35"/>
      <c r="G105" s="36"/>
      <c r="H105" s="37"/>
      <c r="I105" s="38"/>
      <c r="L105" s="146"/>
      <c r="M105" s="146"/>
      <c r="N105" s="146"/>
      <c r="O105" s="146"/>
      <c r="P105" s="146"/>
      <c r="Q105" s="180"/>
      <c r="R105" s="146"/>
      <c r="S105" s="146"/>
      <c r="T105" s="146"/>
      <c r="U105" s="146"/>
      <c r="V105" s="146"/>
      <c r="W105" s="146"/>
      <c r="X105" s="146"/>
      <c r="Y105" s="53"/>
    </row>
    <row r="106" spans="1:25" s="14" customFormat="1">
      <c r="A106" s="35"/>
      <c r="B106" s="36"/>
      <c r="C106" s="36"/>
      <c r="D106" s="35"/>
      <c r="E106" s="45"/>
      <c r="F106" s="35"/>
      <c r="G106" s="36"/>
      <c r="H106" s="37"/>
      <c r="I106" s="38"/>
      <c r="L106" s="146"/>
      <c r="M106" s="146"/>
      <c r="N106" s="146"/>
      <c r="O106" s="146"/>
      <c r="P106" s="146"/>
      <c r="Q106" s="180"/>
      <c r="R106" s="146"/>
      <c r="S106" s="146"/>
      <c r="T106" s="146"/>
      <c r="U106" s="146"/>
      <c r="V106" s="146"/>
      <c r="W106" s="146"/>
      <c r="X106" s="146"/>
      <c r="Y106" s="53"/>
    </row>
    <row r="107" spans="1:25" s="14" customFormat="1">
      <c r="A107" s="35"/>
      <c r="B107" s="36"/>
      <c r="C107" s="36"/>
      <c r="D107" s="35"/>
      <c r="E107" s="45"/>
      <c r="F107" s="35"/>
      <c r="G107" s="36"/>
      <c r="H107" s="37"/>
      <c r="I107" s="38"/>
      <c r="L107" s="146"/>
      <c r="M107" s="146"/>
      <c r="N107" s="146"/>
      <c r="O107" s="146"/>
      <c r="P107" s="146"/>
      <c r="Q107" s="180"/>
      <c r="R107" s="146"/>
      <c r="S107" s="146"/>
      <c r="T107" s="146"/>
      <c r="U107" s="146"/>
      <c r="V107" s="146"/>
      <c r="W107" s="146"/>
      <c r="X107" s="146"/>
      <c r="Y107" s="53"/>
    </row>
    <row r="108" spans="1:25" s="14" customFormat="1">
      <c r="A108" s="35"/>
      <c r="B108" s="36"/>
      <c r="C108" s="36"/>
      <c r="D108" s="35"/>
      <c r="E108" s="45"/>
      <c r="F108" s="35"/>
      <c r="G108" s="36"/>
      <c r="H108" s="37"/>
      <c r="I108" s="38"/>
      <c r="L108" s="146"/>
      <c r="M108" s="146"/>
      <c r="N108" s="146"/>
      <c r="O108" s="146"/>
      <c r="P108" s="146"/>
      <c r="Q108" s="180"/>
      <c r="R108" s="146"/>
      <c r="S108" s="146"/>
      <c r="T108" s="146"/>
      <c r="U108" s="146"/>
      <c r="V108" s="146"/>
      <c r="W108" s="146"/>
      <c r="X108" s="146"/>
      <c r="Y108" s="53"/>
    </row>
    <row r="109" spans="1:25" s="14" customFormat="1">
      <c r="A109" s="35"/>
      <c r="B109" s="36"/>
      <c r="C109" s="36"/>
      <c r="D109" s="35"/>
      <c r="E109" s="45"/>
      <c r="F109" s="35"/>
      <c r="G109" s="36"/>
      <c r="H109" s="37"/>
      <c r="I109" s="38"/>
      <c r="L109" s="146"/>
      <c r="M109" s="146"/>
      <c r="N109" s="146"/>
      <c r="O109" s="146"/>
      <c r="P109" s="146"/>
      <c r="Q109" s="180"/>
      <c r="R109" s="146"/>
      <c r="S109" s="146"/>
      <c r="T109" s="146"/>
      <c r="U109" s="146"/>
      <c r="V109" s="146"/>
      <c r="W109" s="146"/>
      <c r="X109" s="146"/>
      <c r="Y109" s="53"/>
    </row>
    <row r="110" spans="1:25" s="14" customFormat="1">
      <c r="A110" s="35"/>
      <c r="B110" s="36"/>
      <c r="C110" s="36"/>
      <c r="D110" s="35"/>
      <c r="E110" s="45"/>
      <c r="F110" s="35"/>
      <c r="G110" s="36"/>
      <c r="H110" s="37"/>
      <c r="I110" s="38"/>
      <c r="L110" s="146"/>
      <c r="M110" s="146"/>
      <c r="N110" s="146"/>
      <c r="O110" s="146"/>
      <c r="P110" s="146"/>
      <c r="Q110" s="180"/>
      <c r="R110" s="146"/>
      <c r="S110" s="146"/>
      <c r="T110" s="146"/>
      <c r="U110" s="146"/>
      <c r="V110" s="146"/>
      <c r="W110" s="146"/>
      <c r="X110" s="146"/>
      <c r="Y110" s="53"/>
    </row>
    <row r="111" spans="1:25" s="14" customFormat="1">
      <c r="A111" s="35"/>
      <c r="B111" s="36"/>
      <c r="C111" s="36"/>
      <c r="D111" s="35"/>
      <c r="E111" s="45"/>
      <c r="F111" s="35"/>
      <c r="G111" s="36"/>
      <c r="H111" s="37"/>
      <c r="I111" s="38"/>
      <c r="L111" s="146"/>
      <c r="M111" s="146"/>
      <c r="N111" s="146"/>
      <c r="O111" s="146"/>
      <c r="P111" s="146"/>
      <c r="Q111" s="180"/>
      <c r="R111" s="146"/>
      <c r="S111" s="146"/>
      <c r="T111" s="146"/>
      <c r="U111" s="146"/>
      <c r="V111" s="146"/>
      <c r="W111" s="146"/>
      <c r="X111" s="146"/>
      <c r="Y111" s="53"/>
    </row>
    <row r="112" spans="1:25" s="14" customFormat="1">
      <c r="A112" s="35"/>
      <c r="B112" s="36"/>
      <c r="C112" s="36"/>
      <c r="D112" s="35"/>
      <c r="E112" s="45"/>
      <c r="F112" s="35"/>
      <c r="G112" s="36"/>
      <c r="H112" s="37"/>
      <c r="I112" s="38"/>
      <c r="L112" s="146"/>
      <c r="M112" s="146"/>
      <c r="N112" s="146"/>
      <c r="O112" s="146"/>
      <c r="P112" s="146"/>
      <c r="Q112" s="180"/>
      <c r="R112" s="146"/>
      <c r="S112" s="146"/>
      <c r="T112" s="146"/>
      <c r="U112" s="146"/>
      <c r="V112" s="146"/>
      <c r="W112" s="146"/>
      <c r="X112" s="146"/>
      <c r="Y112" s="53"/>
    </row>
    <row r="113" spans="1:25" s="14" customFormat="1">
      <c r="A113" s="35"/>
      <c r="B113" s="36"/>
      <c r="C113" s="36"/>
      <c r="D113" s="35"/>
      <c r="E113" s="45"/>
      <c r="F113" s="35"/>
      <c r="G113" s="36"/>
      <c r="H113" s="37"/>
      <c r="I113" s="38"/>
      <c r="L113" s="146"/>
      <c r="M113" s="146"/>
      <c r="N113" s="146"/>
      <c r="O113" s="146"/>
      <c r="P113" s="146"/>
      <c r="Q113" s="180"/>
      <c r="R113" s="146"/>
      <c r="S113" s="146"/>
      <c r="T113" s="146"/>
      <c r="U113" s="146"/>
      <c r="V113" s="146"/>
      <c r="W113" s="146"/>
      <c r="X113" s="146"/>
      <c r="Y113" s="53"/>
    </row>
    <row r="114" spans="1:25" s="14" customFormat="1">
      <c r="A114" s="35"/>
      <c r="B114" s="36"/>
      <c r="C114" s="36"/>
      <c r="D114" s="35"/>
      <c r="E114" s="45"/>
      <c r="F114" s="35"/>
      <c r="G114" s="36"/>
      <c r="H114" s="37"/>
      <c r="I114" s="38"/>
      <c r="L114" s="146"/>
      <c r="M114" s="146"/>
      <c r="N114" s="146"/>
      <c r="O114" s="146"/>
      <c r="P114" s="146"/>
      <c r="Q114" s="180"/>
      <c r="R114" s="146"/>
      <c r="S114" s="146"/>
      <c r="T114" s="146"/>
      <c r="U114" s="146"/>
      <c r="V114" s="146"/>
      <c r="W114" s="146"/>
      <c r="X114" s="146"/>
      <c r="Y114" s="53"/>
    </row>
    <row r="115" spans="1:25" s="14" customFormat="1">
      <c r="A115" s="35"/>
      <c r="B115" s="36"/>
      <c r="C115" s="36"/>
      <c r="D115" s="35"/>
      <c r="E115" s="45"/>
      <c r="F115" s="35"/>
      <c r="G115" s="36"/>
      <c r="H115" s="37"/>
      <c r="I115" s="38"/>
      <c r="L115" s="146"/>
      <c r="M115" s="146"/>
      <c r="N115" s="146"/>
      <c r="O115" s="146"/>
      <c r="P115" s="146"/>
      <c r="Q115" s="180"/>
      <c r="R115" s="146"/>
      <c r="S115" s="146"/>
      <c r="T115" s="146"/>
      <c r="U115" s="146"/>
      <c r="V115" s="146"/>
      <c r="W115" s="146"/>
      <c r="X115" s="146"/>
      <c r="Y115" s="53"/>
    </row>
    <row r="116" spans="1:25" s="14" customFormat="1">
      <c r="A116" s="35"/>
      <c r="B116" s="36"/>
      <c r="C116" s="36"/>
      <c r="D116" s="35"/>
      <c r="E116" s="45"/>
      <c r="F116" s="35"/>
      <c r="G116" s="36"/>
      <c r="H116" s="37"/>
      <c r="I116" s="38"/>
      <c r="L116" s="146"/>
      <c r="M116" s="146"/>
      <c r="N116" s="146"/>
      <c r="O116" s="146"/>
      <c r="P116" s="146"/>
      <c r="Q116" s="180"/>
      <c r="R116" s="146"/>
      <c r="S116" s="146"/>
      <c r="T116" s="146"/>
      <c r="U116" s="146"/>
      <c r="V116" s="146"/>
      <c r="W116" s="146"/>
      <c r="X116" s="146"/>
      <c r="Y116" s="53"/>
    </row>
    <row r="117" spans="1:25" s="14" customFormat="1">
      <c r="A117" s="35"/>
      <c r="B117" s="36"/>
      <c r="C117" s="36"/>
      <c r="D117" s="35"/>
      <c r="E117" s="45"/>
      <c r="F117" s="35"/>
      <c r="G117" s="36"/>
      <c r="H117" s="37"/>
      <c r="I117" s="38"/>
      <c r="L117" s="146"/>
      <c r="M117" s="146"/>
      <c r="N117" s="146"/>
      <c r="O117" s="146"/>
      <c r="P117" s="146"/>
      <c r="Q117" s="180"/>
      <c r="R117" s="146"/>
      <c r="S117" s="146"/>
      <c r="T117" s="146"/>
      <c r="U117" s="146"/>
      <c r="V117" s="146"/>
      <c r="W117" s="146"/>
      <c r="X117" s="146"/>
      <c r="Y117" s="53"/>
    </row>
    <row r="118" spans="1:25" s="14" customFormat="1">
      <c r="A118" s="35"/>
      <c r="B118" s="36"/>
      <c r="C118" s="36"/>
      <c r="D118" s="35"/>
      <c r="E118" s="45"/>
      <c r="F118" s="35"/>
      <c r="G118" s="36"/>
      <c r="H118" s="37"/>
      <c r="I118" s="38"/>
      <c r="L118" s="146"/>
      <c r="M118" s="146"/>
      <c r="N118" s="146"/>
      <c r="O118" s="146"/>
      <c r="P118" s="146"/>
      <c r="Q118" s="180"/>
      <c r="R118" s="146"/>
      <c r="S118" s="146"/>
      <c r="T118" s="146"/>
      <c r="U118" s="146"/>
      <c r="V118" s="146"/>
      <c r="W118" s="146"/>
      <c r="X118" s="146"/>
      <c r="Y118" s="53"/>
    </row>
    <row r="119" spans="1:25" s="14" customFormat="1">
      <c r="A119" s="35"/>
      <c r="B119" s="36"/>
      <c r="C119" s="36"/>
      <c r="D119" s="35"/>
      <c r="E119" s="45"/>
      <c r="F119" s="35"/>
      <c r="G119" s="36"/>
      <c r="H119" s="37"/>
      <c r="I119" s="38"/>
      <c r="L119" s="146"/>
      <c r="M119" s="146"/>
      <c r="N119" s="146"/>
      <c r="O119" s="146"/>
      <c r="P119" s="146"/>
      <c r="Q119" s="180"/>
      <c r="R119" s="146"/>
      <c r="S119" s="146"/>
      <c r="T119" s="146"/>
      <c r="U119" s="146"/>
      <c r="V119" s="146"/>
      <c r="W119" s="146"/>
      <c r="X119" s="146"/>
      <c r="Y119" s="53"/>
    </row>
    <row r="120" spans="1:25" s="14" customFormat="1">
      <c r="A120" s="35"/>
      <c r="B120" s="36"/>
      <c r="C120" s="36"/>
      <c r="D120" s="35"/>
      <c r="E120" s="45"/>
      <c r="F120" s="35"/>
      <c r="G120" s="36"/>
      <c r="H120" s="37"/>
      <c r="I120" s="38"/>
      <c r="L120" s="146"/>
      <c r="M120" s="146"/>
      <c r="N120" s="146"/>
      <c r="O120" s="146"/>
      <c r="P120" s="146"/>
      <c r="Q120" s="180"/>
      <c r="R120" s="146"/>
      <c r="S120" s="146"/>
      <c r="T120" s="146"/>
      <c r="U120" s="146"/>
      <c r="V120" s="146"/>
      <c r="W120" s="146"/>
      <c r="X120" s="146"/>
      <c r="Y120" s="53"/>
    </row>
    <row r="121" spans="1:25" s="14" customFormat="1">
      <c r="A121" s="35"/>
      <c r="B121" s="36"/>
      <c r="C121" s="36"/>
      <c r="D121" s="35"/>
      <c r="E121" s="45"/>
      <c r="F121" s="35"/>
      <c r="G121" s="36"/>
      <c r="H121" s="37"/>
      <c r="I121" s="38"/>
      <c r="L121" s="146"/>
      <c r="M121" s="146"/>
      <c r="N121" s="146"/>
      <c r="O121" s="146"/>
      <c r="P121" s="146"/>
      <c r="Q121" s="180"/>
      <c r="R121" s="146"/>
      <c r="S121" s="146"/>
      <c r="T121" s="146"/>
      <c r="U121" s="146"/>
      <c r="V121" s="146"/>
      <c r="W121" s="146"/>
      <c r="X121" s="146"/>
      <c r="Y121" s="53"/>
    </row>
    <row r="122" spans="1:25" s="14" customFormat="1">
      <c r="A122" s="35"/>
      <c r="B122" s="36"/>
      <c r="C122" s="36"/>
      <c r="D122" s="35"/>
      <c r="E122" s="45"/>
      <c r="F122" s="35"/>
      <c r="G122" s="36"/>
      <c r="H122" s="37"/>
      <c r="I122" s="38"/>
      <c r="L122" s="146"/>
      <c r="M122" s="146"/>
      <c r="N122" s="146"/>
      <c r="O122" s="146"/>
      <c r="P122" s="146"/>
      <c r="Q122" s="180"/>
      <c r="R122" s="146"/>
      <c r="S122" s="146"/>
      <c r="T122" s="146"/>
      <c r="U122" s="146"/>
      <c r="V122" s="146"/>
      <c r="W122" s="146"/>
      <c r="X122" s="146"/>
      <c r="Y122" s="53"/>
    </row>
    <row r="123" spans="1:25" s="14" customFormat="1">
      <c r="A123" s="35"/>
      <c r="B123" s="36"/>
      <c r="C123" s="36"/>
      <c r="D123" s="35"/>
      <c r="E123" s="45"/>
      <c r="F123" s="35"/>
      <c r="G123" s="36"/>
      <c r="H123" s="37"/>
      <c r="I123" s="38"/>
      <c r="L123" s="146"/>
      <c r="M123" s="146"/>
      <c r="N123" s="146"/>
      <c r="O123" s="146"/>
      <c r="P123" s="146"/>
      <c r="Q123" s="180"/>
      <c r="R123" s="146"/>
      <c r="S123" s="146"/>
      <c r="T123" s="146"/>
      <c r="U123" s="146"/>
      <c r="V123" s="146"/>
      <c r="W123" s="146"/>
      <c r="X123" s="146"/>
      <c r="Y123" s="53"/>
    </row>
    <row r="124" spans="1:25" s="14" customFormat="1">
      <c r="A124" s="35"/>
      <c r="B124" s="36"/>
      <c r="C124" s="36"/>
      <c r="D124" s="35"/>
      <c r="E124" s="45"/>
      <c r="F124" s="35"/>
      <c r="G124" s="36"/>
      <c r="H124" s="37"/>
      <c r="I124" s="38"/>
      <c r="L124" s="146"/>
      <c r="M124" s="146"/>
      <c r="N124" s="146"/>
      <c r="O124" s="146"/>
      <c r="P124" s="146"/>
      <c r="Q124" s="180"/>
      <c r="R124" s="146"/>
      <c r="S124" s="146"/>
      <c r="T124" s="146"/>
      <c r="U124" s="146"/>
      <c r="V124" s="146"/>
      <c r="W124" s="146"/>
      <c r="X124" s="146"/>
      <c r="Y124" s="53"/>
    </row>
    <row r="125" spans="1:25" s="14" customFormat="1">
      <c r="A125" s="35"/>
      <c r="B125" s="36"/>
      <c r="C125" s="36"/>
      <c r="D125" s="35"/>
      <c r="E125" s="45"/>
      <c r="F125" s="35"/>
      <c r="G125" s="36"/>
      <c r="H125" s="37"/>
      <c r="I125" s="38"/>
      <c r="L125" s="146"/>
      <c r="M125" s="146"/>
      <c r="N125" s="146"/>
      <c r="O125" s="146"/>
      <c r="P125" s="146"/>
      <c r="Q125" s="180"/>
      <c r="R125" s="146"/>
      <c r="S125" s="146"/>
      <c r="T125" s="146"/>
      <c r="U125" s="146"/>
      <c r="V125" s="146"/>
      <c r="W125" s="146"/>
      <c r="X125" s="146"/>
      <c r="Y125" s="53"/>
    </row>
    <row r="126" spans="1:25" s="14" customFormat="1">
      <c r="A126" s="35"/>
      <c r="B126" s="36"/>
      <c r="C126" s="36"/>
      <c r="D126" s="35"/>
      <c r="E126" s="45"/>
      <c r="F126" s="35"/>
      <c r="G126" s="36"/>
      <c r="H126" s="37"/>
      <c r="I126" s="38"/>
      <c r="L126" s="146"/>
      <c r="M126" s="146"/>
      <c r="N126" s="146"/>
      <c r="O126" s="146"/>
      <c r="P126" s="146"/>
      <c r="Q126" s="180"/>
      <c r="R126" s="146"/>
      <c r="S126" s="146"/>
      <c r="T126" s="146"/>
      <c r="U126" s="146"/>
      <c r="V126" s="146"/>
      <c r="W126" s="146"/>
      <c r="X126" s="146"/>
      <c r="Y126" s="53"/>
    </row>
    <row r="127" spans="1:25" s="14" customFormat="1">
      <c r="A127" s="35"/>
      <c r="B127" s="36"/>
      <c r="C127" s="36"/>
      <c r="D127" s="35"/>
      <c r="E127" s="45"/>
      <c r="F127" s="35"/>
      <c r="G127" s="36"/>
      <c r="H127" s="37"/>
      <c r="I127" s="38"/>
      <c r="L127" s="146"/>
      <c r="M127" s="146"/>
      <c r="N127" s="146"/>
      <c r="O127" s="146"/>
      <c r="P127" s="146"/>
      <c r="Q127" s="180"/>
      <c r="R127" s="146"/>
      <c r="S127" s="146"/>
      <c r="T127" s="146"/>
      <c r="U127" s="146"/>
      <c r="V127" s="146"/>
      <c r="W127" s="146"/>
      <c r="X127" s="146"/>
      <c r="Y127" s="53"/>
    </row>
    <row r="128" spans="1:25" s="14" customFormat="1">
      <c r="A128" s="35"/>
      <c r="B128" s="36"/>
      <c r="C128" s="36"/>
      <c r="D128" s="35"/>
      <c r="E128" s="45"/>
      <c r="F128" s="35"/>
      <c r="G128" s="36"/>
      <c r="H128" s="37"/>
      <c r="I128" s="38"/>
      <c r="L128" s="146"/>
      <c r="M128" s="146"/>
      <c r="N128" s="146"/>
      <c r="O128" s="146"/>
      <c r="P128" s="146"/>
      <c r="Q128" s="180"/>
      <c r="R128" s="146"/>
      <c r="S128" s="146"/>
      <c r="T128" s="146"/>
      <c r="U128" s="146"/>
      <c r="V128" s="146"/>
      <c r="W128" s="146"/>
      <c r="X128" s="146"/>
      <c r="Y128" s="53"/>
    </row>
    <row r="129" spans="1:25" s="14" customFormat="1">
      <c r="A129" s="35"/>
      <c r="B129" s="36"/>
      <c r="C129" s="36"/>
      <c r="D129" s="35"/>
      <c r="E129" s="45"/>
      <c r="F129" s="35"/>
      <c r="G129" s="36"/>
      <c r="H129" s="37"/>
      <c r="I129" s="38"/>
      <c r="L129" s="146"/>
      <c r="M129" s="146"/>
      <c r="N129" s="146"/>
      <c r="O129" s="146"/>
      <c r="P129" s="146"/>
      <c r="Q129" s="180"/>
      <c r="R129" s="146"/>
      <c r="S129" s="146"/>
      <c r="T129" s="146"/>
      <c r="U129" s="146"/>
      <c r="V129" s="146"/>
      <c r="W129" s="146"/>
      <c r="X129" s="146"/>
      <c r="Y129" s="53"/>
    </row>
    <row r="130" spans="1:25" s="14" customFormat="1">
      <c r="A130" s="35"/>
      <c r="B130" s="36"/>
      <c r="C130" s="36"/>
      <c r="D130" s="35"/>
      <c r="E130" s="45"/>
      <c r="F130" s="35"/>
      <c r="G130" s="36"/>
      <c r="H130" s="37"/>
      <c r="I130" s="38"/>
      <c r="L130" s="146"/>
      <c r="M130" s="146"/>
      <c r="N130" s="146"/>
      <c r="O130" s="146"/>
      <c r="P130" s="146"/>
      <c r="Q130" s="180"/>
      <c r="R130" s="146"/>
      <c r="S130" s="146"/>
      <c r="T130" s="146"/>
      <c r="U130" s="146"/>
      <c r="V130" s="146"/>
      <c r="W130" s="146"/>
      <c r="X130" s="146"/>
      <c r="Y130" s="53"/>
    </row>
    <row r="131" spans="1:25" s="14" customFormat="1">
      <c r="A131" s="35"/>
      <c r="B131" s="36"/>
      <c r="C131" s="36"/>
      <c r="D131" s="35"/>
      <c r="E131" s="45"/>
      <c r="F131" s="35"/>
      <c r="G131" s="36"/>
      <c r="H131" s="37"/>
      <c r="I131" s="38"/>
      <c r="L131" s="146"/>
      <c r="M131" s="146"/>
      <c r="N131" s="146"/>
      <c r="O131" s="146"/>
      <c r="P131" s="146"/>
      <c r="Q131" s="180"/>
      <c r="R131" s="146"/>
      <c r="S131" s="146"/>
      <c r="T131" s="146"/>
      <c r="U131" s="146"/>
      <c r="V131" s="146"/>
      <c r="W131" s="146"/>
      <c r="X131" s="146"/>
      <c r="Y131" s="53"/>
    </row>
    <row r="132" spans="1:25" s="14" customFormat="1">
      <c r="A132" s="35"/>
      <c r="B132" s="36"/>
      <c r="C132" s="36"/>
      <c r="D132" s="35"/>
      <c r="E132" s="45"/>
      <c r="F132" s="35"/>
      <c r="G132" s="36"/>
      <c r="H132" s="37"/>
      <c r="I132" s="38"/>
      <c r="L132" s="146"/>
      <c r="M132" s="146"/>
      <c r="N132" s="146"/>
      <c r="O132" s="146"/>
      <c r="P132" s="146"/>
      <c r="Q132" s="180"/>
      <c r="R132" s="146"/>
      <c r="S132" s="146"/>
      <c r="T132" s="146"/>
      <c r="U132" s="146"/>
      <c r="V132" s="146"/>
      <c r="W132" s="146"/>
      <c r="X132" s="146"/>
      <c r="Y132" s="53"/>
    </row>
    <row r="133" spans="1:25" s="14" customFormat="1">
      <c r="A133" s="35"/>
      <c r="B133" s="36"/>
      <c r="C133" s="36"/>
      <c r="D133" s="35"/>
      <c r="E133" s="45"/>
      <c r="F133" s="35"/>
      <c r="G133" s="36"/>
      <c r="H133" s="37"/>
      <c r="I133" s="38"/>
      <c r="L133" s="146"/>
      <c r="M133" s="146"/>
      <c r="N133" s="146"/>
      <c r="O133" s="146"/>
      <c r="P133" s="146"/>
      <c r="Q133" s="180"/>
      <c r="R133" s="146"/>
      <c r="S133" s="146"/>
      <c r="T133" s="146"/>
      <c r="U133" s="146"/>
      <c r="V133" s="146"/>
      <c r="W133" s="146"/>
      <c r="X133" s="146"/>
      <c r="Y133" s="53"/>
    </row>
    <row r="134" spans="1:25" s="14" customFormat="1">
      <c r="A134" s="35"/>
      <c r="B134" s="36"/>
      <c r="C134" s="36"/>
      <c r="D134" s="35"/>
      <c r="E134" s="45"/>
      <c r="F134" s="35"/>
      <c r="G134" s="36"/>
      <c r="H134" s="37"/>
      <c r="I134" s="38"/>
      <c r="L134" s="146"/>
      <c r="M134" s="146"/>
      <c r="N134" s="146"/>
      <c r="O134" s="146"/>
      <c r="P134" s="146"/>
      <c r="Q134" s="180"/>
      <c r="R134" s="146"/>
      <c r="S134" s="146"/>
      <c r="T134" s="146"/>
      <c r="U134" s="146"/>
      <c r="V134" s="146"/>
      <c r="W134" s="146"/>
      <c r="X134" s="146"/>
      <c r="Y134" s="53"/>
    </row>
    <row r="135" spans="1:25" s="14" customFormat="1">
      <c r="A135" s="35"/>
      <c r="B135" s="36"/>
      <c r="C135" s="36"/>
      <c r="D135" s="35"/>
      <c r="E135" s="45"/>
      <c r="F135" s="35"/>
      <c r="G135" s="36"/>
      <c r="H135" s="37"/>
      <c r="I135" s="38"/>
      <c r="L135" s="146"/>
      <c r="M135" s="146"/>
      <c r="N135" s="146"/>
      <c r="O135" s="146"/>
      <c r="P135" s="146"/>
      <c r="Q135" s="180"/>
      <c r="R135" s="146"/>
      <c r="S135" s="146"/>
      <c r="T135" s="146"/>
      <c r="U135" s="146"/>
      <c r="V135" s="146"/>
      <c r="W135" s="146"/>
      <c r="X135" s="146"/>
      <c r="Y135" s="53"/>
    </row>
    <row r="136" spans="1:25" s="14" customFormat="1">
      <c r="A136" s="35"/>
      <c r="B136" s="36"/>
      <c r="C136" s="36"/>
      <c r="D136" s="35"/>
      <c r="E136" s="45"/>
      <c r="F136" s="35"/>
      <c r="G136" s="36"/>
      <c r="H136" s="37"/>
      <c r="I136" s="38"/>
      <c r="L136" s="146"/>
      <c r="M136" s="146"/>
      <c r="N136" s="146"/>
      <c r="O136" s="146"/>
      <c r="P136" s="146"/>
      <c r="Q136" s="180"/>
      <c r="R136" s="146"/>
      <c r="S136" s="146"/>
      <c r="T136" s="146"/>
      <c r="U136" s="146"/>
      <c r="V136" s="146"/>
      <c r="W136" s="146"/>
      <c r="X136" s="146"/>
      <c r="Y136" s="53"/>
    </row>
    <row r="137" spans="1:25" s="14" customFormat="1">
      <c r="A137" s="35"/>
      <c r="B137" s="36"/>
      <c r="C137" s="36"/>
      <c r="D137" s="35"/>
      <c r="E137" s="45"/>
      <c r="F137" s="35"/>
      <c r="G137" s="36"/>
      <c r="H137" s="37"/>
      <c r="I137" s="38"/>
      <c r="L137" s="146"/>
      <c r="M137" s="146"/>
      <c r="N137" s="146"/>
      <c r="O137" s="146"/>
      <c r="P137" s="146"/>
      <c r="Q137" s="180"/>
      <c r="R137" s="146"/>
      <c r="S137" s="146"/>
      <c r="T137" s="146"/>
      <c r="U137" s="146"/>
      <c r="V137" s="146"/>
      <c r="W137" s="146"/>
      <c r="X137" s="146"/>
      <c r="Y137" s="53"/>
    </row>
    <row r="138" spans="1:25" s="14" customFormat="1">
      <c r="A138" s="35"/>
      <c r="B138" s="36"/>
      <c r="C138" s="36"/>
      <c r="D138" s="35"/>
      <c r="E138" s="45"/>
      <c r="F138" s="35"/>
      <c r="G138" s="36"/>
      <c r="H138" s="37"/>
      <c r="I138" s="38"/>
      <c r="L138" s="146"/>
      <c r="M138" s="146"/>
      <c r="N138" s="146"/>
      <c r="O138" s="146"/>
      <c r="P138" s="146"/>
      <c r="Q138" s="180"/>
      <c r="R138" s="146"/>
      <c r="S138" s="146"/>
      <c r="T138" s="146"/>
      <c r="U138" s="146"/>
      <c r="V138" s="146"/>
      <c r="W138" s="146"/>
      <c r="X138" s="146"/>
      <c r="Y138" s="53"/>
    </row>
    <row r="139" spans="1:25" s="14" customFormat="1">
      <c r="A139" s="35"/>
      <c r="B139" s="36"/>
      <c r="C139" s="36"/>
      <c r="D139" s="35"/>
      <c r="E139" s="45"/>
      <c r="F139" s="35"/>
      <c r="G139" s="36"/>
      <c r="H139" s="37"/>
      <c r="I139" s="38"/>
      <c r="L139" s="146"/>
      <c r="M139" s="146"/>
      <c r="N139" s="146"/>
      <c r="O139" s="146"/>
      <c r="P139" s="146"/>
      <c r="Q139" s="180"/>
      <c r="R139" s="146"/>
      <c r="S139" s="146"/>
      <c r="T139" s="146"/>
      <c r="U139" s="146"/>
      <c r="V139" s="146"/>
      <c r="W139" s="146"/>
      <c r="X139" s="146"/>
      <c r="Y139" s="53"/>
    </row>
    <row r="140" spans="1:25" s="14" customFormat="1">
      <c r="A140" s="35"/>
      <c r="B140" s="36"/>
      <c r="C140" s="36"/>
      <c r="D140" s="35"/>
      <c r="E140" s="45"/>
      <c r="F140" s="35"/>
      <c r="G140" s="36"/>
      <c r="H140" s="37"/>
      <c r="I140" s="38"/>
      <c r="L140" s="146"/>
      <c r="M140" s="146"/>
      <c r="N140" s="146"/>
      <c r="O140" s="146"/>
      <c r="P140" s="146"/>
      <c r="Q140" s="180"/>
      <c r="R140" s="146"/>
      <c r="S140" s="146"/>
      <c r="T140" s="146"/>
      <c r="U140" s="146"/>
      <c r="V140" s="146"/>
      <c r="W140" s="146"/>
      <c r="X140" s="146"/>
      <c r="Y140" s="53"/>
    </row>
    <row r="141" spans="1:25" s="14" customFormat="1">
      <c r="A141" s="35"/>
      <c r="B141" s="36"/>
      <c r="C141" s="36"/>
      <c r="D141" s="35"/>
      <c r="E141" s="45"/>
      <c r="F141" s="35"/>
      <c r="G141" s="36"/>
      <c r="H141" s="37"/>
      <c r="I141" s="38"/>
      <c r="L141" s="146"/>
      <c r="M141" s="146"/>
      <c r="N141" s="146"/>
      <c r="O141" s="146"/>
      <c r="P141" s="146"/>
      <c r="Q141" s="180"/>
      <c r="R141" s="146"/>
      <c r="S141" s="146"/>
      <c r="T141" s="146"/>
      <c r="U141" s="146"/>
      <c r="V141" s="146"/>
      <c r="W141" s="146"/>
      <c r="X141" s="146"/>
      <c r="Y141" s="53"/>
    </row>
    <row r="142" spans="1:25" s="14" customFormat="1">
      <c r="A142" s="35"/>
      <c r="B142" s="36"/>
      <c r="C142" s="36"/>
      <c r="D142" s="35"/>
      <c r="E142" s="45"/>
      <c r="F142" s="35"/>
      <c r="G142" s="36"/>
      <c r="H142" s="37"/>
      <c r="I142" s="38"/>
      <c r="L142" s="146"/>
      <c r="M142" s="146"/>
      <c r="N142" s="146"/>
      <c r="O142" s="146"/>
      <c r="P142" s="146"/>
      <c r="Q142" s="180"/>
      <c r="R142" s="146"/>
      <c r="S142" s="146"/>
      <c r="T142" s="146"/>
      <c r="U142" s="146"/>
      <c r="V142" s="146"/>
      <c r="W142" s="146"/>
      <c r="X142" s="146"/>
      <c r="Y142" s="53"/>
    </row>
    <row r="143" spans="1:25" s="14" customFormat="1">
      <c r="A143" s="35"/>
      <c r="B143" s="36"/>
      <c r="C143" s="36"/>
      <c r="D143" s="35"/>
      <c r="E143" s="45"/>
      <c r="F143" s="35"/>
      <c r="G143" s="36"/>
      <c r="H143" s="37"/>
      <c r="I143" s="38"/>
      <c r="L143" s="146"/>
      <c r="M143" s="146"/>
      <c r="N143" s="146"/>
      <c r="O143" s="146"/>
      <c r="P143" s="146"/>
      <c r="Q143" s="180"/>
      <c r="R143" s="146"/>
      <c r="S143" s="146"/>
      <c r="T143" s="146"/>
      <c r="U143" s="146"/>
      <c r="V143" s="146"/>
      <c r="W143" s="146"/>
      <c r="X143" s="146"/>
      <c r="Y143" s="53"/>
    </row>
    <row r="144" spans="1:25" s="14" customFormat="1">
      <c r="A144" s="35"/>
      <c r="B144" s="36"/>
      <c r="C144" s="36"/>
      <c r="D144" s="35"/>
      <c r="E144" s="45"/>
      <c r="F144" s="35"/>
      <c r="G144" s="36"/>
      <c r="H144" s="37"/>
      <c r="I144" s="38"/>
      <c r="L144" s="146"/>
      <c r="M144" s="146"/>
      <c r="N144" s="146"/>
      <c r="O144" s="146"/>
      <c r="P144" s="146"/>
      <c r="Q144" s="180"/>
      <c r="R144" s="146"/>
      <c r="S144" s="146"/>
      <c r="T144" s="146"/>
      <c r="U144" s="146"/>
      <c r="V144" s="146"/>
      <c r="W144" s="146"/>
      <c r="X144" s="146"/>
      <c r="Y144" s="53"/>
    </row>
    <row r="145" spans="1:25" s="14" customFormat="1">
      <c r="A145" s="35"/>
      <c r="B145" s="36"/>
      <c r="C145" s="36"/>
      <c r="D145" s="35"/>
      <c r="E145" s="45"/>
      <c r="F145" s="35"/>
      <c r="G145" s="36"/>
      <c r="H145" s="37"/>
      <c r="I145" s="38"/>
      <c r="L145" s="146"/>
      <c r="M145" s="146"/>
      <c r="N145" s="146"/>
      <c r="O145" s="146"/>
      <c r="P145" s="146"/>
      <c r="Q145" s="180"/>
      <c r="R145" s="146"/>
      <c r="S145" s="146"/>
      <c r="T145" s="146"/>
      <c r="U145" s="146"/>
      <c r="V145" s="146"/>
      <c r="W145" s="146"/>
      <c r="X145" s="146"/>
      <c r="Y145" s="53"/>
    </row>
    <row r="146" spans="1:25" s="14" customFormat="1">
      <c r="A146" s="35"/>
      <c r="B146" s="36"/>
      <c r="C146" s="36"/>
      <c r="D146" s="35"/>
      <c r="E146" s="45"/>
      <c r="F146" s="35"/>
      <c r="G146" s="36"/>
      <c r="H146" s="37"/>
      <c r="I146" s="38"/>
      <c r="L146" s="146"/>
      <c r="M146" s="146"/>
      <c r="N146" s="146"/>
      <c r="O146" s="146"/>
      <c r="P146" s="146"/>
      <c r="Q146" s="180"/>
      <c r="R146" s="146"/>
      <c r="S146" s="146"/>
      <c r="T146" s="146"/>
      <c r="U146" s="146"/>
      <c r="V146" s="146"/>
      <c r="W146" s="146"/>
      <c r="X146" s="146"/>
      <c r="Y146" s="53"/>
    </row>
    <row r="147" spans="1:25" s="14" customFormat="1">
      <c r="A147" s="35"/>
      <c r="B147" s="36"/>
      <c r="C147" s="36"/>
      <c r="D147" s="35"/>
      <c r="E147" s="45"/>
      <c r="F147" s="35"/>
      <c r="G147" s="36"/>
      <c r="H147" s="37"/>
      <c r="I147" s="38"/>
      <c r="L147" s="146"/>
      <c r="M147" s="146"/>
      <c r="N147" s="146"/>
      <c r="O147" s="146"/>
      <c r="P147" s="146"/>
      <c r="Q147" s="180"/>
      <c r="R147" s="146"/>
      <c r="S147" s="146"/>
      <c r="T147" s="146"/>
      <c r="U147" s="146"/>
      <c r="V147" s="146"/>
      <c r="W147" s="146"/>
      <c r="X147" s="146"/>
      <c r="Y147" s="53"/>
    </row>
    <row r="148" spans="1:25" s="14" customFormat="1">
      <c r="A148" s="35"/>
      <c r="B148" s="36"/>
      <c r="C148" s="36"/>
      <c r="D148" s="35"/>
      <c r="E148" s="45"/>
      <c r="F148" s="35"/>
      <c r="G148" s="36"/>
      <c r="H148" s="37"/>
      <c r="I148" s="38"/>
      <c r="L148" s="146"/>
      <c r="M148" s="146"/>
      <c r="N148" s="146"/>
      <c r="O148" s="146"/>
      <c r="P148" s="146"/>
      <c r="Q148" s="180"/>
      <c r="R148" s="146"/>
      <c r="S148" s="146"/>
      <c r="T148" s="146"/>
      <c r="U148" s="146"/>
      <c r="V148" s="146"/>
      <c r="W148" s="146"/>
      <c r="X148" s="146"/>
      <c r="Y148" s="53"/>
    </row>
    <row r="149" spans="1:25" s="14" customFormat="1">
      <c r="A149" s="35"/>
      <c r="B149" s="36"/>
      <c r="C149" s="36"/>
      <c r="D149" s="35"/>
      <c r="E149" s="45"/>
      <c r="F149" s="35"/>
      <c r="G149" s="36"/>
      <c r="H149" s="37"/>
      <c r="I149" s="38"/>
      <c r="L149" s="146"/>
      <c r="M149" s="146"/>
      <c r="N149" s="146"/>
      <c r="O149" s="146"/>
      <c r="P149" s="146"/>
      <c r="Q149" s="180"/>
      <c r="R149" s="146"/>
      <c r="S149" s="146"/>
      <c r="T149" s="146"/>
      <c r="U149" s="146"/>
      <c r="V149" s="146"/>
      <c r="W149" s="146"/>
      <c r="X149" s="146"/>
      <c r="Y149" s="53"/>
    </row>
    <row r="150" spans="1:25" s="14" customFormat="1">
      <c r="A150" s="35"/>
      <c r="B150" s="36"/>
      <c r="C150" s="36"/>
      <c r="D150" s="35"/>
      <c r="E150" s="45"/>
      <c r="F150" s="35"/>
      <c r="G150" s="36"/>
      <c r="H150" s="37"/>
      <c r="I150" s="38"/>
      <c r="L150" s="146"/>
      <c r="M150" s="146"/>
      <c r="N150" s="146"/>
      <c r="O150" s="146"/>
      <c r="P150" s="146"/>
      <c r="Q150" s="180"/>
      <c r="R150" s="146"/>
      <c r="S150" s="146"/>
      <c r="T150" s="146"/>
      <c r="U150" s="146"/>
      <c r="V150" s="146"/>
      <c r="W150" s="146"/>
      <c r="X150" s="146"/>
      <c r="Y150" s="53"/>
    </row>
    <row r="151" spans="1:25" s="14" customFormat="1">
      <c r="A151" s="35"/>
      <c r="B151" s="36"/>
      <c r="C151" s="36"/>
      <c r="D151" s="35"/>
      <c r="E151" s="45"/>
      <c r="F151" s="35"/>
      <c r="G151" s="36"/>
      <c r="H151" s="37"/>
      <c r="I151" s="38"/>
      <c r="L151" s="146"/>
      <c r="M151" s="146"/>
      <c r="N151" s="146"/>
      <c r="O151" s="146"/>
      <c r="P151" s="146"/>
      <c r="Q151" s="180"/>
      <c r="R151" s="146"/>
      <c r="S151" s="146"/>
      <c r="T151" s="146"/>
      <c r="U151" s="146"/>
      <c r="V151" s="146"/>
      <c r="W151" s="146"/>
      <c r="X151" s="146"/>
      <c r="Y151" s="53"/>
    </row>
    <row r="152" spans="1:25" s="14" customFormat="1">
      <c r="A152" s="35"/>
      <c r="B152" s="36"/>
      <c r="C152" s="36"/>
      <c r="D152" s="35"/>
      <c r="E152" s="45"/>
      <c r="F152" s="35"/>
      <c r="G152" s="36"/>
      <c r="H152" s="37"/>
      <c r="I152" s="38"/>
      <c r="L152" s="146"/>
      <c r="M152" s="146"/>
      <c r="N152" s="146"/>
      <c r="O152" s="146"/>
      <c r="P152" s="146"/>
      <c r="Q152" s="180"/>
      <c r="R152" s="146"/>
      <c r="S152" s="146"/>
      <c r="T152" s="146"/>
      <c r="U152" s="146"/>
      <c r="V152" s="146"/>
      <c r="W152" s="146"/>
      <c r="X152" s="146"/>
      <c r="Y152" s="53"/>
    </row>
    <row r="153" spans="1:25" s="14" customFormat="1">
      <c r="A153" s="35"/>
      <c r="B153" s="36"/>
      <c r="C153" s="36"/>
      <c r="D153" s="35"/>
      <c r="E153" s="45"/>
      <c r="F153" s="35"/>
      <c r="G153" s="36"/>
      <c r="H153" s="37"/>
      <c r="I153" s="38"/>
      <c r="L153" s="146"/>
      <c r="M153" s="146"/>
      <c r="N153" s="146"/>
      <c r="O153" s="146"/>
      <c r="P153" s="146"/>
      <c r="Q153" s="180"/>
      <c r="R153" s="146"/>
      <c r="S153" s="146"/>
      <c r="T153" s="146"/>
      <c r="U153" s="146"/>
      <c r="V153" s="146"/>
      <c r="W153" s="146"/>
      <c r="X153" s="146"/>
      <c r="Y153" s="53"/>
    </row>
    <row r="154" spans="1:25" s="14" customFormat="1">
      <c r="A154" s="35"/>
      <c r="B154" s="36"/>
      <c r="C154" s="36"/>
      <c r="D154" s="35"/>
      <c r="E154" s="45"/>
      <c r="F154" s="35"/>
      <c r="G154" s="36"/>
      <c r="H154" s="37"/>
      <c r="I154" s="38"/>
      <c r="L154" s="146"/>
      <c r="M154" s="146"/>
      <c r="N154" s="146"/>
      <c r="O154" s="146"/>
      <c r="P154" s="146"/>
      <c r="Q154" s="180"/>
      <c r="R154" s="146"/>
      <c r="S154" s="146"/>
      <c r="T154" s="146"/>
      <c r="U154" s="146"/>
      <c r="V154" s="146"/>
      <c r="W154" s="146"/>
      <c r="X154" s="146"/>
      <c r="Y154" s="53"/>
    </row>
    <row r="155" spans="1:25" s="14" customFormat="1">
      <c r="A155" s="35"/>
      <c r="B155" s="36"/>
      <c r="C155" s="36"/>
      <c r="D155" s="35"/>
      <c r="E155" s="45"/>
      <c r="F155" s="35"/>
      <c r="G155" s="36"/>
      <c r="H155" s="37"/>
      <c r="I155" s="38"/>
      <c r="L155" s="146"/>
      <c r="M155" s="146"/>
      <c r="N155" s="146"/>
      <c r="O155" s="146"/>
      <c r="P155" s="146"/>
      <c r="Q155" s="180"/>
      <c r="R155" s="146"/>
      <c r="S155" s="146"/>
      <c r="T155" s="146"/>
      <c r="U155" s="146"/>
      <c r="V155" s="146"/>
      <c r="W155" s="146"/>
      <c r="X155" s="146"/>
      <c r="Y155" s="53"/>
    </row>
    <row r="156" spans="1:25" s="14" customFormat="1">
      <c r="A156" s="35"/>
      <c r="B156" s="36"/>
      <c r="C156" s="36"/>
      <c r="D156" s="35"/>
      <c r="E156" s="45"/>
      <c r="F156" s="35"/>
      <c r="G156" s="36"/>
      <c r="H156" s="37"/>
      <c r="I156" s="38"/>
      <c r="L156" s="146"/>
      <c r="M156" s="146"/>
      <c r="N156" s="146"/>
      <c r="O156" s="146"/>
      <c r="P156" s="146"/>
      <c r="Q156" s="180"/>
      <c r="R156" s="146"/>
      <c r="S156" s="146"/>
      <c r="T156" s="146"/>
      <c r="U156" s="146"/>
      <c r="V156" s="146"/>
      <c r="W156" s="146"/>
      <c r="X156" s="146"/>
      <c r="Y156" s="53"/>
    </row>
    <row r="157" spans="1:25" s="14" customFormat="1">
      <c r="A157" s="35"/>
      <c r="B157" s="36"/>
      <c r="C157" s="36"/>
      <c r="D157" s="35"/>
      <c r="E157" s="45"/>
      <c r="F157" s="35"/>
      <c r="G157" s="36"/>
      <c r="H157" s="37"/>
      <c r="I157" s="38"/>
      <c r="L157" s="146"/>
      <c r="M157" s="146"/>
      <c r="N157" s="146"/>
      <c r="O157" s="146"/>
      <c r="P157" s="146"/>
      <c r="Q157" s="180"/>
      <c r="R157" s="146"/>
      <c r="S157" s="146"/>
      <c r="T157" s="146"/>
      <c r="U157" s="146"/>
      <c r="V157" s="146"/>
      <c r="W157" s="146"/>
      <c r="X157" s="146"/>
      <c r="Y157" s="53"/>
    </row>
    <row r="158" spans="1:25" s="14" customFormat="1">
      <c r="A158" s="35"/>
      <c r="B158" s="36"/>
      <c r="C158" s="36"/>
      <c r="D158" s="35"/>
      <c r="E158" s="45"/>
      <c r="F158" s="35"/>
      <c r="G158" s="36"/>
      <c r="H158" s="37"/>
      <c r="I158" s="38"/>
      <c r="L158" s="146"/>
      <c r="M158" s="146"/>
      <c r="N158" s="146"/>
      <c r="O158" s="146"/>
      <c r="P158" s="146"/>
      <c r="Q158" s="180"/>
      <c r="R158" s="146"/>
      <c r="S158" s="146"/>
      <c r="T158" s="146"/>
      <c r="U158" s="146"/>
      <c r="V158" s="146"/>
      <c r="W158" s="146"/>
      <c r="X158" s="146"/>
      <c r="Y158" s="53"/>
    </row>
    <row r="159" spans="1:25" s="14" customFormat="1">
      <c r="A159" s="35"/>
      <c r="B159" s="36"/>
      <c r="C159" s="36"/>
      <c r="D159" s="35"/>
      <c r="E159" s="45"/>
      <c r="F159" s="35"/>
      <c r="G159" s="36"/>
      <c r="H159" s="37"/>
      <c r="I159" s="38"/>
      <c r="L159" s="146"/>
      <c r="M159" s="146"/>
      <c r="N159" s="146"/>
      <c r="O159" s="146"/>
      <c r="P159" s="146"/>
      <c r="Q159" s="180"/>
      <c r="R159" s="146"/>
      <c r="S159" s="146"/>
      <c r="T159" s="146"/>
      <c r="U159" s="146"/>
      <c r="V159" s="146"/>
      <c r="W159" s="146"/>
      <c r="X159" s="146"/>
      <c r="Y159" s="53"/>
    </row>
    <row r="160" spans="1:25" s="14" customFormat="1">
      <c r="A160" s="35"/>
      <c r="B160" s="36"/>
      <c r="C160" s="36"/>
      <c r="D160" s="35"/>
      <c r="E160" s="45"/>
      <c r="F160" s="35"/>
      <c r="G160" s="36"/>
      <c r="H160" s="37"/>
      <c r="I160" s="38"/>
      <c r="L160" s="146"/>
      <c r="M160" s="146"/>
      <c r="N160" s="146"/>
      <c r="O160" s="146"/>
      <c r="P160" s="146"/>
      <c r="Q160" s="180"/>
      <c r="R160" s="146"/>
      <c r="S160" s="146"/>
      <c r="T160" s="146"/>
      <c r="U160" s="146"/>
      <c r="V160" s="146"/>
      <c r="W160" s="146"/>
      <c r="X160" s="146"/>
      <c r="Y160" s="53"/>
    </row>
    <row r="161" spans="1:25" s="14" customFormat="1">
      <c r="A161" s="35"/>
      <c r="B161" s="36"/>
      <c r="C161" s="36"/>
      <c r="D161" s="35"/>
      <c r="E161" s="45"/>
      <c r="F161" s="35"/>
      <c r="G161" s="36"/>
      <c r="H161" s="37"/>
      <c r="I161" s="38"/>
      <c r="L161" s="146"/>
      <c r="M161" s="146"/>
      <c r="N161" s="146"/>
      <c r="O161" s="146"/>
      <c r="P161" s="146"/>
      <c r="Q161" s="180"/>
      <c r="R161" s="146"/>
      <c r="S161" s="146"/>
      <c r="T161" s="146"/>
      <c r="U161" s="146"/>
      <c r="V161" s="146"/>
      <c r="W161" s="146"/>
      <c r="X161" s="146"/>
      <c r="Y161" s="53"/>
    </row>
    <row r="162" spans="1:25" s="14" customFormat="1">
      <c r="A162" s="35"/>
      <c r="B162" s="36"/>
      <c r="C162" s="36"/>
      <c r="D162" s="35"/>
      <c r="E162" s="45"/>
      <c r="F162" s="35"/>
      <c r="G162" s="36"/>
      <c r="H162" s="37"/>
      <c r="I162" s="38"/>
      <c r="L162" s="146"/>
      <c r="M162" s="146"/>
      <c r="N162" s="146"/>
      <c r="O162" s="146"/>
      <c r="P162" s="146"/>
      <c r="Q162" s="180"/>
      <c r="R162" s="146"/>
      <c r="S162" s="146"/>
      <c r="T162" s="146"/>
      <c r="U162" s="146"/>
      <c r="V162" s="146"/>
      <c r="W162" s="146"/>
      <c r="X162" s="146"/>
      <c r="Y162" s="53"/>
    </row>
    <row r="163" spans="1:25" s="14" customFormat="1">
      <c r="A163" s="35"/>
      <c r="B163" s="36"/>
      <c r="C163" s="36"/>
      <c r="D163" s="35"/>
      <c r="E163" s="45"/>
      <c r="F163" s="35"/>
      <c r="G163" s="36"/>
      <c r="H163" s="37"/>
      <c r="I163" s="38"/>
      <c r="L163" s="146"/>
      <c r="M163" s="146"/>
      <c r="N163" s="146"/>
      <c r="O163" s="146"/>
      <c r="P163" s="146"/>
      <c r="Q163" s="180"/>
      <c r="R163" s="146"/>
      <c r="S163" s="146"/>
      <c r="T163" s="146"/>
      <c r="U163" s="146"/>
      <c r="V163" s="146"/>
      <c r="W163" s="146"/>
      <c r="X163" s="146"/>
      <c r="Y163" s="53"/>
    </row>
    <row r="164" spans="1:25" s="14" customFormat="1">
      <c r="A164" s="35"/>
      <c r="B164" s="36"/>
      <c r="C164" s="36"/>
      <c r="D164" s="35"/>
      <c r="E164" s="45"/>
      <c r="F164" s="35"/>
      <c r="G164" s="36"/>
      <c r="H164" s="37"/>
      <c r="I164" s="38"/>
      <c r="L164" s="146"/>
      <c r="M164" s="146"/>
      <c r="N164" s="146"/>
      <c r="O164" s="146"/>
      <c r="P164" s="146"/>
      <c r="Q164" s="180"/>
      <c r="R164" s="146"/>
      <c r="S164" s="146"/>
      <c r="T164" s="146"/>
      <c r="U164" s="146"/>
      <c r="V164" s="146"/>
      <c r="W164" s="146"/>
      <c r="X164" s="146"/>
      <c r="Y164" s="53"/>
    </row>
    <row r="165" spans="1:25" s="14" customFormat="1">
      <c r="A165" s="35"/>
      <c r="B165" s="36"/>
      <c r="C165" s="36"/>
      <c r="D165" s="35"/>
      <c r="E165" s="45"/>
      <c r="F165" s="35"/>
      <c r="G165" s="36"/>
      <c r="H165" s="37"/>
      <c r="I165" s="38"/>
      <c r="L165" s="146"/>
      <c r="M165" s="146"/>
      <c r="N165" s="146"/>
      <c r="O165" s="146"/>
      <c r="P165" s="146"/>
      <c r="Q165" s="180"/>
      <c r="R165" s="146"/>
      <c r="S165" s="146"/>
      <c r="T165" s="146"/>
      <c r="U165" s="146"/>
      <c r="V165" s="146"/>
      <c r="W165" s="146"/>
      <c r="X165" s="146"/>
      <c r="Y165" s="53"/>
    </row>
    <row r="166" spans="1:25" s="14" customFormat="1">
      <c r="A166" s="35"/>
      <c r="B166" s="36"/>
      <c r="C166" s="36"/>
      <c r="D166" s="35"/>
      <c r="E166" s="45"/>
      <c r="F166" s="35"/>
      <c r="G166" s="36"/>
      <c r="H166" s="37"/>
      <c r="I166" s="38"/>
      <c r="L166" s="146"/>
      <c r="M166" s="146"/>
      <c r="N166" s="146"/>
      <c r="O166" s="146"/>
      <c r="P166" s="146"/>
      <c r="Q166" s="180"/>
      <c r="R166" s="146"/>
      <c r="S166" s="146"/>
      <c r="T166" s="146"/>
      <c r="U166" s="146"/>
      <c r="V166" s="146"/>
      <c r="W166" s="146"/>
      <c r="X166" s="146"/>
      <c r="Y166" s="53"/>
    </row>
    <row r="167" spans="1:25" s="14" customFormat="1">
      <c r="A167" s="35"/>
      <c r="B167" s="36"/>
      <c r="C167" s="36"/>
      <c r="D167" s="35"/>
      <c r="E167" s="45"/>
      <c r="F167" s="35"/>
      <c r="G167" s="36"/>
      <c r="H167" s="37"/>
      <c r="I167" s="38"/>
      <c r="L167" s="146"/>
      <c r="M167" s="146"/>
      <c r="N167" s="146"/>
      <c r="O167" s="146"/>
      <c r="P167" s="146"/>
      <c r="Q167" s="180"/>
      <c r="R167" s="146"/>
      <c r="S167" s="146"/>
      <c r="T167" s="146"/>
      <c r="U167" s="146"/>
      <c r="V167" s="146"/>
      <c r="W167" s="146"/>
      <c r="X167" s="146"/>
      <c r="Y167" s="53"/>
    </row>
    <row r="168" spans="1:25" s="14" customFormat="1">
      <c r="A168" s="35"/>
      <c r="B168" s="36"/>
      <c r="C168" s="36"/>
      <c r="D168" s="35"/>
      <c r="E168" s="45"/>
      <c r="F168" s="35"/>
      <c r="G168" s="36"/>
      <c r="H168" s="37"/>
      <c r="I168" s="38"/>
      <c r="L168" s="146"/>
      <c r="M168" s="146"/>
      <c r="N168" s="146"/>
      <c r="O168" s="146"/>
      <c r="P168" s="146"/>
      <c r="Q168" s="180"/>
      <c r="R168" s="146"/>
      <c r="S168" s="146"/>
      <c r="T168" s="146"/>
      <c r="U168" s="146"/>
      <c r="V168" s="146"/>
      <c r="W168" s="146"/>
      <c r="X168" s="146"/>
      <c r="Y168" s="53"/>
    </row>
    <row r="169" spans="1:25" s="14" customFormat="1">
      <c r="A169" s="35"/>
      <c r="B169" s="36"/>
      <c r="C169" s="36"/>
      <c r="D169" s="35"/>
      <c r="E169" s="45"/>
      <c r="F169" s="35"/>
      <c r="G169" s="36"/>
      <c r="H169" s="37"/>
      <c r="I169" s="38"/>
      <c r="L169" s="146"/>
      <c r="M169" s="146"/>
      <c r="N169" s="146"/>
      <c r="O169" s="146"/>
      <c r="P169" s="146"/>
      <c r="Q169" s="180"/>
      <c r="R169" s="146"/>
      <c r="S169" s="146"/>
      <c r="T169" s="146"/>
      <c r="U169" s="146"/>
      <c r="V169" s="146"/>
      <c r="W169" s="146"/>
      <c r="X169" s="146"/>
      <c r="Y169" s="53"/>
    </row>
    <row r="170" spans="1:25" s="14" customFormat="1">
      <c r="A170" s="35"/>
      <c r="B170" s="36"/>
      <c r="C170" s="36"/>
      <c r="D170" s="35"/>
      <c r="E170" s="45"/>
      <c r="F170" s="35"/>
      <c r="G170" s="36"/>
      <c r="H170" s="37"/>
      <c r="I170" s="38"/>
      <c r="L170" s="146"/>
      <c r="M170" s="146"/>
      <c r="N170" s="146"/>
      <c r="O170" s="146"/>
      <c r="P170" s="146"/>
      <c r="Q170" s="180"/>
      <c r="R170" s="146"/>
      <c r="S170" s="146"/>
      <c r="T170" s="146"/>
      <c r="U170" s="146"/>
      <c r="V170" s="146"/>
      <c r="W170" s="146"/>
      <c r="X170" s="146"/>
      <c r="Y170" s="53"/>
    </row>
    <row r="171" spans="1:25" s="14" customFormat="1">
      <c r="A171" s="35"/>
      <c r="B171" s="36"/>
      <c r="C171" s="36"/>
      <c r="D171" s="35"/>
      <c r="E171" s="45"/>
      <c r="F171" s="35"/>
      <c r="G171" s="36"/>
      <c r="H171" s="37"/>
      <c r="I171" s="38"/>
      <c r="L171" s="146"/>
      <c r="M171" s="146"/>
      <c r="N171" s="146"/>
      <c r="O171" s="146"/>
      <c r="P171" s="146"/>
      <c r="Q171" s="180"/>
      <c r="R171" s="146"/>
      <c r="S171" s="146"/>
      <c r="T171" s="146"/>
      <c r="U171" s="146"/>
      <c r="V171" s="146"/>
      <c r="W171" s="146"/>
      <c r="X171" s="146"/>
      <c r="Y171" s="53"/>
    </row>
    <row r="172" spans="1:25" s="14" customFormat="1">
      <c r="A172" s="35"/>
      <c r="B172" s="36"/>
      <c r="C172" s="36"/>
      <c r="D172" s="35"/>
      <c r="E172" s="45"/>
      <c r="F172" s="35"/>
      <c r="G172" s="36"/>
      <c r="H172" s="37"/>
      <c r="I172" s="38"/>
      <c r="L172" s="146"/>
      <c r="M172" s="146"/>
      <c r="N172" s="146"/>
      <c r="O172" s="146"/>
      <c r="P172" s="146"/>
      <c r="Q172" s="180"/>
      <c r="R172" s="146"/>
      <c r="S172" s="146"/>
      <c r="T172" s="146"/>
      <c r="U172" s="146"/>
      <c r="V172" s="146"/>
      <c r="W172" s="146"/>
      <c r="X172" s="146"/>
      <c r="Y172" s="53"/>
    </row>
    <row r="173" spans="1:25" s="14" customFormat="1">
      <c r="A173" s="35"/>
      <c r="B173" s="36"/>
      <c r="C173" s="36"/>
      <c r="D173" s="35"/>
      <c r="E173" s="45"/>
      <c r="F173" s="35"/>
      <c r="G173" s="36"/>
      <c r="H173" s="37"/>
      <c r="I173" s="38"/>
      <c r="L173" s="146"/>
      <c r="M173" s="146"/>
      <c r="N173" s="146"/>
      <c r="O173" s="146"/>
      <c r="P173" s="146"/>
      <c r="Q173" s="180"/>
      <c r="R173" s="146"/>
      <c r="S173" s="146"/>
      <c r="T173" s="146"/>
      <c r="U173" s="146"/>
      <c r="V173" s="146"/>
      <c r="W173" s="146"/>
      <c r="X173" s="146"/>
      <c r="Y173" s="53"/>
    </row>
    <row r="174" spans="1:25" s="14" customFormat="1">
      <c r="A174" s="35"/>
      <c r="B174" s="36"/>
      <c r="C174" s="36"/>
      <c r="D174" s="35"/>
      <c r="E174" s="45"/>
      <c r="F174" s="35"/>
      <c r="G174" s="36"/>
      <c r="H174" s="37"/>
      <c r="I174" s="38"/>
      <c r="L174" s="146"/>
      <c r="M174" s="146"/>
      <c r="N174" s="146"/>
      <c r="O174" s="146"/>
      <c r="P174" s="146"/>
      <c r="Q174" s="180"/>
      <c r="R174" s="146"/>
      <c r="S174" s="146"/>
      <c r="T174" s="146"/>
      <c r="U174" s="146"/>
      <c r="V174" s="146"/>
      <c r="W174" s="146"/>
      <c r="X174" s="146"/>
      <c r="Y174" s="53"/>
    </row>
    <row r="175" spans="1:25" s="14" customFormat="1">
      <c r="A175" s="35"/>
      <c r="B175" s="36"/>
      <c r="C175" s="36"/>
      <c r="D175" s="35"/>
      <c r="E175" s="45"/>
      <c r="F175" s="35"/>
      <c r="G175" s="36"/>
      <c r="H175" s="37"/>
      <c r="I175" s="38"/>
      <c r="L175" s="146"/>
      <c r="M175" s="146"/>
      <c r="N175" s="146"/>
      <c r="O175" s="146"/>
      <c r="P175" s="146"/>
      <c r="Q175" s="180"/>
      <c r="R175" s="146"/>
      <c r="S175" s="146"/>
      <c r="T175" s="146"/>
      <c r="U175" s="146"/>
      <c r="V175" s="146"/>
      <c r="W175" s="146"/>
      <c r="X175" s="146"/>
      <c r="Y175" s="53"/>
    </row>
    <row r="176" spans="1:25" s="14" customFormat="1">
      <c r="A176" s="35"/>
      <c r="B176" s="36"/>
      <c r="C176" s="36"/>
      <c r="D176" s="35"/>
      <c r="E176" s="45"/>
      <c r="F176" s="35"/>
      <c r="G176" s="36"/>
      <c r="H176" s="37"/>
      <c r="I176" s="38"/>
      <c r="L176" s="146"/>
      <c r="M176" s="146"/>
      <c r="N176" s="146"/>
      <c r="O176" s="146"/>
      <c r="P176" s="146"/>
      <c r="Q176" s="180"/>
      <c r="R176" s="146"/>
      <c r="S176" s="146"/>
      <c r="T176" s="146"/>
      <c r="U176" s="146"/>
      <c r="V176" s="146"/>
      <c r="W176" s="146"/>
      <c r="X176" s="146"/>
      <c r="Y176" s="53"/>
    </row>
    <row r="177" spans="1:25" s="14" customFormat="1">
      <c r="A177" s="35"/>
      <c r="B177" s="36"/>
      <c r="C177" s="36"/>
      <c r="D177" s="35"/>
      <c r="E177" s="45"/>
      <c r="F177" s="35"/>
      <c r="G177" s="36"/>
      <c r="H177" s="37"/>
      <c r="I177" s="38"/>
      <c r="L177" s="146"/>
      <c r="M177" s="146"/>
      <c r="N177" s="146"/>
      <c r="O177" s="146"/>
      <c r="P177" s="146"/>
      <c r="Q177" s="180"/>
      <c r="R177" s="146"/>
      <c r="S177" s="146"/>
      <c r="T177" s="146"/>
      <c r="U177" s="146"/>
      <c r="V177" s="146"/>
      <c r="W177" s="146"/>
      <c r="X177" s="146"/>
      <c r="Y177" s="53"/>
    </row>
    <row r="178" spans="1:25" s="14" customFormat="1">
      <c r="A178" s="35"/>
      <c r="B178" s="36"/>
      <c r="C178" s="36"/>
      <c r="D178" s="35"/>
      <c r="E178" s="45"/>
      <c r="F178" s="35"/>
      <c r="G178" s="36"/>
      <c r="H178" s="37"/>
      <c r="I178" s="38"/>
      <c r="L178" s="146"/>
      <c r="M178" s="146"/>
      <c r="N178" s="146"/>
      <c r="O178" s="146"/>
      <c r="P178" s="146"/>
      <c r="Q178" s="180"/>
      <c r="R178" s="146"/>
      <c r="S178" s="146"/>
      <c r="T178" s="146"/>
      <c r="U178" s="146"/>
      <c r="V178" s="146"/>
      <c r="W178" s="146"/>
      <c r="X178" s="146"/>
      <c r="Y178" s="53"/>
    </row>
    <row r="179" spans="1:25" s="14" customFormat="1">
      <c r="A179" s="35"/>
      <c r="B179" s="36"/>
      <c r="C179" s="36"/>
      <c r="D179" s="35"/>
      <c r="E179" s="45"/>
      <c r="F179" s="35"/>
      <c r="G179" s="36"/>
      <c r="H179" s="37"/>
      <c r="I179" s="38"/>
      <c r="L179" s="146"/>
      <c r="M179" s="146"/>
      <c r="N179" s="146"/>
      <c r="O179" s="146"/>
      <c r="P179" s="146"/>
      <c r="Q179" s="180"/>
      <c r="R179" s="146"/>
      <c r="S179" s="146"/>
      <c r="T179" s="146"/>
      <c r="U179" s="146"/>
      <c r="V179" s="146"/>
      <c r="W179" s="146"/>
      <c r="X179" s="146"/>
      <c r="Y179" s="53"/>
    </row>
    <row r="180" spans="1:25" s="14" customFormat="1">
      <c r="A180" s="35"/>
      <c r="B180" s="36"/>
      <c r="C180" s="36"/>
      <c r="D180" s="35"/>
      <c r="E180" s="45"/>
      <c r="F180" s="35"/>
      <c r="G180" s="36"/>
      <c r="H180" s="37"/>
      <c r="I180" s="38"/>
      <c r="L180" s="146"/>
      <c r="M180" s="146"/>
      <c r="N180" s="146"/>
      <c r="O180" s="146"/>
      <c r="P180" s="146"/>
      <c r="Q180" s="180"/>
      <c r="R180" s="146"/>
      <c r="S180" s="146"/>
      <c r="T180" s="146"/>
      <c r="U180" s="146"/>
      <c r="V180" s="146"/>
      <c r="W180" s="146"/>
      <c r="X180" s="146"/>
      <c r="Y180" s="53"/>
    </row>
    <row r="181" spans="1:25" s="14" customFormat="1">
      <c r="A181" s="35"/>
      <c r="B181" s="36"/>
      <c r="C181" s="36"/>
      <c r="D181" s="35"/>
      <c r="E181" s="45"/>
      <c r="F181" s="35"/>
      <c r="G181" s="36"/>
      <c r="H181" s="37"/>
      <c r="I181" s="38"/>
      <c r="L181" s="146"/>
      <c r="M181" s="146"/>
      <c r="N181" s="146"/>
      <c r="O181" s="146"/>
      <c r="P181" s="146"/>
      <c r="Q181" s="180"/>
      <c r="R181" s="146"/>
      <c r="S181" s="146"/>
      <c r="T181" s="146"/>
      <c r="U181" s="146"/>
      <c r="V181" s="146"/>
      <c r="W181" s="146"/>
      <c r="X181" s="146"/>
      <c r="Y181" s="53"/>
    </row>
    <row r="182" spans="1:25" s="14" customFormat="1">
      <c r="A182" s="35"/>
      <c r="B182" s="36"/>
      <c r="C182" s="36"/>
      <c r="D182" s="35"/>
      <c r="E182" s="45"/>
      <c r="F182" s="35"/>
      <c r="G182" s="36"/>
      <c r="H182" s="37"/>
      <c r="I182" s="38"/>
      <c r="L182" s="146"/>
      <c r="M182" s="146"/>
      <c r="N182" s="146"/>
      <c r="O182" s="146"/>
      <c r="P182" s="146"/>
      <c r="Q182" s="180"/>
      <c r="R182" s="146"/>
      <c r="S182" s="146"/>
      <c r="T182" s="146"/>
      <c r="U182" s="146"/>
      <c r="V182" s="146"/>
      <c r="W182" s="146"/>
      <c r="X182" s="146"/>
      <c r="Y182" s="53"/>
    </row>
    <row r="183" spans="1:25" s="14" customFormat="1">
      <c r="A183" s="35"/>
      <c r="B183" s="36"/>
      <c r="C183" s="36"/>
      <c r="D183" s="35"/>
      <c r="E183" s="45"/>
      <c r="F183" s="35"/>
      <c r="G183" s="36"/>
      <c r="H183" s="37"/>
      <c r="I183" s="38"/>
      <c r="L183" s="146"/>
      <c r="M183" s="146"/>
      <c r="N183" s="146"/>
      <c r="O183" s="146"/>
      <c r="P183" s="146"/>
      <c r="Q183" s="180"/>
      <c r="R183" s="146"/>
      <c r="S183" s="146"/>
      <c r="T183" s="146"/>
      <c r="U183" s="146"/>
      <c r="V183" s="146"/>
      <c r="W183" s="146"/>
      <c r="X183" s="146"/>
      <c r="Y183" s="53"/>
    </row>
    <row r="184" spans="1:25" s="14" customFormat="1">
      <c r="A184" s="35"/>
      <c r="B184" s="36"/>
      <c r="C184" s="36"/>
      <c r="D184" s="35"/>
      <c r="E184" s="45"/>
      <c r="F184" s="35"/>
      <c r="G184" s="36"/>
      <c r="H184" s="37"/>
      <c r="I184" s="38"/>
      <c r="L184" s="146"/>
      <c r="M184" s="146"/>
      <c r="N184" s="146"/>
      <c r="O184" s="146"/>
      <c r="P184" s="146"/>
      <c r="Q184" s="180"/>
      <c r="R184" s="146"/>
      <c r="S184" s="146"/>
      <c r="T184" s="146"/>
      <c r="U184" s="146"/>
      <c r="V184" s="146"/>
      <c r="W184" s="146"/>
      <c r="X184" s="146"/>
      <c r="Y184" s="53"/>
    </row>
    <row r="185" spans="1:25" s="14" customFormat="1">
      <c r="A185" s="35"/>
      <c r="B185" s="36"/>
      <c r="C185" s="36"/>
      <c r="D185" s="35"/>
      <c r="E185" s="45"/>
      <c r="F185" s="35"/>
      <c r="G185" s="36"/>
      <c r="H185" s="37"/>
      <c r="I185" s="38"/>
      <c r="L185" s="146"/>
      <c r="M185" s="146"/>
      <c r="N185" s="146"/>
      <c r="O185" s="146"/>
      <c r="P185" s="146"/>
      <c r="Q185" s="180"/>
      <c r="R185" s="146"/>
      <c r="S185" s="146"/>
      <c r="T185" s="146"/>
      <c r="U185" s="146"/>
      <c r="V185" s="146"/>
      <c r="W185" s="146"/>
      <c r="X185" s="146"/>
      <c r="Y185" s="53"/>
    </row>
    <row r="186" spans="1:25" s="14" customFormat="1">
      <c r="A186" s="35"/>
      <c r="B186" s="36"/>
      <c r="C186" s="36"/>
      <c r="D186" s="35"/>
      <c r="E186" s="45"/>
      <c r="F186" s="35"/>
      <c r="G186" s="36"/>
      <c r="H186" s="37"/>
      <c r="I186" s="38"/>
      <c r="L186" s="146"/>
      <c r="M186" s="146"/>
      <c r="N186" s="146"/>
      <c r="O186" s="146"/>
      <c r="P186" s="146"/>
      <c r="Q186" s="180"/>
      <c r="R186" s="146"/>
      <c r="S186" s="146"/>
      <c r="T186" s="146"/>
      <c r="U186" s="146"/>
      <c r="V186" s="146"/>
      <c r="W186" s="146"/>
      <c r="X186" s="146"/>
      <c r="Y186" s="53"/>
    </row>
    <row r="187" spans="1:25" s="14" customFormat="1">
      <c r="A187" s="35"/>
      <c r="B187" s="36"/>
      <c r="C187" s="36"/>
      <c r="D187" s="35"/>
      <c r="E187" s="45"/>
      <c r="F187" s="35"/>
      <c r="G187" s="36"/>
      <c r="H187" s="37"/>
      <c r="I187" s="38"/>
      <c r="L187" s="146"/>
      <c r="M187" s="146"/>
      <c r="N187" s="146"/>
      <c r="O187" s="146"/>
      <c r="P187" s="146"/>
      <c r="Q187" s="180"/>
      <c r="R187" s="146"/>
      <c r="S187" s="146"/>
      <c r="T187" s="146"/>
      <c r="U187" s="146"/>
      <c r="V187" s="146"/>
      <c r="W187" s="146"/>
      <c r="X187" s="146"/>
      <c r="Y187" s="53"/>
    </row>
    <row r="188" spans="1:25" s="14" customFormat="1">
      <c r="A188" s="35"/>
      <c r="B188" s="36"/>
      <c r="C188" s="36"/>
      <c r="D188" s="35"/>
      <c r="E188" s="45"/>
      <c r="F188" s="35"/>
      <c r="G188" s="36"/>
      <c r="H188" s="37"/>
      <c r="I188" s="38"/>
      <c r="L188" s="146"/>
      <c r="M188" s="146"/>
      <c r="N188" s="146"/>
      <c r="O188" s="146"/>
      <c r="P188" s="146"/>
      <c r="Q188" s="180"/>
      <c r="R188" s="146"/>
      <c r="S188" s="146"/>
      <c r="T188" s="146"/>
      <c r="U188" s="146"/>
      <c r="V188" s="146"/>
      <c r="W188" s="146"/>
      <c r="X188" s="146"/>
      <c r="Y188" s="53"/>
    </row>
    <row r="189" spans="1:25" s="14" customFormat="1">
      <c r="A189" s="35"/>
      <c r="B189" s="36"/>
      <c r="C189" s="36"/>
      <c r="D189" s="35"/>
      <c r="E189" s="45"/>
      <c r="F189" s="35"/>
      <c r="G189" s="36"/>
      <c r="H189" s="37"/>
      <c r="I189" s="38"/>
      <c r="L189" s="146"/>
      <c r="M189" s="146"/>
      <c r="N189" s="146"/>
      <c r="O189" s="146"/>
      <c r="P189" s="146"/>
      <c r="Q189" s="180"/>
      <c r="R189" s="146"/>
      <c r="S189" s="146"/>
      <c r="T189" s="146"/>
      <c r="U189" s="146"/>
      <c r="V189" s="146"/>
      <c r="W189" s="146"/>
      <c r="X189" s="146"/>
      <c r="Y189" s="53"/>
    </row>
    <row r="190" spans="1:25" s="14" customFormat="1">
      <c r="A190" s="35"/>
      <c r="B190" s="36"/>
      <c r="C190" s="36"/>
      <c r="D190" s="35"/>
      <c r="E190" s="45"/>
      <c r="F190" s="35"/>
      <c r="G190" s="36"/>
      <c r="H190" s="37"/>
      <c r="I190" s="38"/>
      <c r="L190" s="146"/>
      <c r="M190" s="146"/>
      <c r="N190" s="146"/>
      <c r="O190" s="146"/>
      <c r="P190" s="146"/>
      <c r="Q190" s="180"/>
      <c r="R190" s="146"/>
      <c r="S190" s="146"/>
      <c r="T190" s="146"/>
      <c r="U190" s="146"/>
      <c r="V190" s="146"/>
      <c r="W190" s="146"/>
      <c r="X190" s="146"/>
      <c r="Y190" s="53"/>
    </row>
    <row r="191" spans="1:25" s="14" customFormat="1">
      <c r="A191" s="35"/>
      <c r="B191" s="36"/>
      <c r="C191" s="36"/>
      <c r="D191" s="35"/>
      <c r="E191" s="45"/>
      <c r="F191" s="35"/>
      <c r="G191" s="36"/>
      <c r="H191" s="37"/>
      <c r="I191" s="38"/>
      <c r="L191" s="146"/>
      <c r="M191" s="146"/>
      <c r="N191" s="146"/>
      <c r="O191" s="146"/>
      <c r="P191" s="146"/>
      <c r="Q191" s="180"/>
      <c r="R191" s="146"/>
      <c r="S191" s="146"/>
      <c r="T191" s="146"/>
      <c r="U191" s="146"/>
      <c r="V191" s="146"/>
      <c r="W191" s="146"/>
      <c r="X191" s="146"/>
      <c r="Y191" s="53"/>
    </row>
    <row r="192" spans="1:25" s="14" customFormat="1">
      <c r="A192" s="35"/>
      <c r="B192" s="36"/>
      <c r="C192" s="36"/>
      <c r="D192" s="35"/>
      <c r="E192" s="45"/>
      <c r="F192" s="35"/>
      <c r="G192" s="36"/>
      <c r="H192" s="37"/>
      <c r="I192" s="38"/>
      <c r="L192" s="146"/>
      <c r="M192" s="146"/>
      <c r="N192" s="146"/>
      <c r="O192" s="146"/>
      <c r="P192" s="146"/>
      <c r="Q192" s="180"/>
      <c r="R192" s="146"/>
      <c r="S192" s="146"/>
      <c r="T192" s="146"/>
      <c r="U192" s="146"/>
      <c r="V192" s="146"/>
      <c r="W192" s="146"/>
      <c r="X192" s="146"/>
      <c r="Y192" s="53"/>
    </row>
    <row r="193" spans="1:25" s="14" customFormat="1">
      <c r="A193" s="35"/>
      <c r="B193" s="36"/>
      <c r="C193" s="36"/>
      <c r="D193" s="35"/>
      <c r="E193" s="45"/>
      <c r="F193" s="35"/>
      <c r="G193" s="36"/>
      <c r="H193" s="37"/>
      <c r="I193" s="38"/>
      <c r="L193" s="146"/>
      <c r="M193" s="146"/>
      <c r="N193" s="146"/>
      <c r="O193" s="146"/>
      <c r="P193" s="146"/>
      <c r="Q193" s="180"/>
      <c r="R193" s="146"/>
      <c r="S193" s="146"/>
      <c r="T193" s="146"/>
      <c r="U193" s="146"/>
      <c r="V193" s="146"/>
      <c r="W193" s="146"/>
      <c r="X193" s="146"/>
      <c r="Y193" s="53"/>
    </row>
    <row r="194" spans="1:25" s="14" customFormat="1">
      <c r="A194" s="35"/>
      <c r="B194" s="36"/>
      <c r="C194" s="36"/>
      <c r="D194" s="35"/>
      <c r="E194" s="45"/>
      <c r="F194" s="35"/>
      <c r="G194" s="36"/>
      <c r="H194" s="37"/>
      <c r="I194" s="38"/>
      <c r="L194" s="146"/>
      <c r="M194" s="146"/>
      <c r="N194" s="146"/>
      <c r="O194" s="146"/>
      <c r="P194" s="146"/>
      <c r="Q194" s="180"/>
      <c r="R194" s="146"/>
      <c r="S194" s="146"/>
      <c r="T194" s="146"/>
      <c r="U194" s="146"/>
      <c r="V194" s="146"/>
      <c r="W194" s="146"/>
      <c r="X194" s="146"/>
      <c r="Y194" s="53"/>
    </row>
    <row r="195" spans="1:25" s="14" customFormat="1">
      <c r="A195" s="35"/>
      <c r="B195" s="36"/>
      <c r="C195" s="36"/>
      <c r="D195" s="35"/>
      <c r="E195" s="45"/>
      <c r="F195" s="35"/>
      <c r="G195" s="36"/>
      <c r="H195" s="37"/>
      <c r="I195" s="38"/>
      <c r="L195" s="146"/>
      <c r="M195" s="146"/>
      <c r="N195" s="146"/>
      <c r="O195" s="146"/>
      <c r="P195" s="146"/>
      <c r="Q195" s="180"/>
      <c r="R195" s="146"/>
      <c r="S195" s="146"/>
      <c r="T195" s="146"/>
      <c r="U195" s="146"/>
      <c r="V195" s="146"/>
      <c r="W195" s="146"/>
      <c r="X195" s="146"/>
      <c r="Y195" s="53"/>
    </row>
  </sheetData>
  <mergeCells count="27">
    <mergeCell ref="A39:A40"/>
    <mergeCell ref="B39:B40"/>
    <mergeCell ref="A5:A6"/>
    <mergeCell ref="B5:B6"/>
    <mergeCell ref="A7:A8"/>
    <mergeCell ref="A9:A10"/>
    <mergeCell ref="A11:A12"/>
    <mergeCell ref="A23:A24"/>
    <mergeCell ref="A37:A38"/>
    <mergeCell ref="A15:A16"/>
    <mergeCell ref="A13:A14"/>
    <mergeCell ref="A17:A18"/>
    <mergeCell ref="A19:A20"/>
    <mergeCell ref="A21:A22"/>
    <mergeCell ref="A25:A26"/>
    <mergeCell ref="A3:A4"/>
    <mergeCell ref="B3:B4"/>
    <mergeCell ref="A1:A2"/>
    <mergeCell ref="B1:B2"/>
    <mergeCell ref="C1:C2"/>
    <mergeCell ref="I1:I2"/>
    <mergeCell ref="J1:J2"/>
    <mergeCell ref="D1:D2"/>
    <mergeCell ref="E1:E2"/>
    <mergeCell ref="F1:F2"/>
    <mergeCell ref="G1:G2"/>
    <mergeCell ref="H1:H2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Y123"/>
  <sheetViews>
    <sheetView showGridLines="0" view="pageBreakPreview" zoomScale="80" zoomScaleNormal="85" zoomScaleSheetLayoutView="80" workbookViewId="0">
      <selection sqref="A1:A2"/>
    </sheetView>
  </sheetViews>
  <sheetFormatPr defaultColWidth="9" defaultRowHeight="13"/>
  <cols>
    <col min="1" max="1" width="3.6328125" style="35" customWidth="1"/>
    <col min="2" max="2" width="26.6328125" style="36" customWidth="1"/>
    <col min="3" max="3" width="28.6328125" style="36" customWidth="1"/>
    <col min="4" max="4" width="6.6328125" style="35" customWidth="1"/>
    <col min="5" max="5" width="9.6328125" style="45" customWidth="1"/>
    <col min="6" max="6" width="5.6328125" style="35" customWidth="1"/>
    <col min="7" max="7" width="11.6328125" style="36" customWidth="1"/>
    <col min="8" max="8" width="14.6328125" style="37" customWidth="1"/>
    <col min="9" max="9" width="14.6328125" style="38" customWidth="1"/>
    <col min="10" max="10" width="14.6328125" style="39" customWidth="1"/>
    <col min="11" max="11" width="1.6328125" style="39" customWidth="1"/>
    <col min="12" max="13" width="8.90625" style="121" customWidth="1"/>
    <col min="14" max="14" width="1.6328125" style="121" customWidth="1"/>
    <col min="15" max="16" width="8.90625" style="121" customWidth="1"/>
    <col min="17" max="17" width="1.6328125" style="472" customWidth="1"/>
    <col min="18" max="18" width="8.90625" style="121" customWidth="1"/>
    <col min="19" max="19" width="12.08984375" style="121" customWidth="1"/>
    <col min="20" max="22" width="8.90625" style="121" customWidth="1"/>
    <col min="23" max="24" width="9" style="121"/>
    <col min="25" max="25" width="9" style="129"/>
    <col min="26" max="16384" width="9" style="36"/>
  </cols>
  <sheetData>
    <row r="1" spans="1:25" ht="15" customHeight="1">
      <c r="A1" s="944"/>
      <c r="B1" s="941" t="s">
        <v>19</v>
      </c>
      <c r="C1" s="948" t="s">
        <v>9</v>
      </c>
      <c r="D1" s="946"/>
      <c r="E1" s="976" t="s">
        <v>20</v>
      </c>
      <c r="F1" s="941" t="s">
        <v>7</v>
      </c>
      <c r="G1" s="941" t="s">
        <v>21</v>
      </c>
      <c r="H1" s="941" t="s">
        <v>22</v>
      </c>
      <c r="I1" s="939" t="s">
        <v>33</v>
      </c>
      <c r="J1" s="932" t="s">
        <v>34</v>
      </c>
      <c r="K1" s="654"/>
      <c r="L1" s="660"/>
      <c r="M1" s="660"/>
      <c r="N1" s="660"/>
      <c r="O1" s="660"/>
      <c r="P1" s="660"/>
      <c r="Q1" s="707"/>
      <c r="R1" s="660"/>
      <c r="S1" s="660"/>
      <c r="T1" s="660"/>
      <c r="U1" s="660"/>
      <c r="V1" s="660"/>
      <c r="W1" s="660"/>
      <c r="X1" s="660"/>
      <c r="Y1" s="36"/>
    </row>
    <row r="2" spans="1:25" s="656" customFormat="1" ht="15" customHeight="1" thickBot="1">
      <c r="A2" s="945"/>
      <c r="B2" s="942"/>
      <c r="C2" s="949"/>
      <c r="D2" s="947"/>
      <c r="E2" s="977"/>
      <c r="F2" s="942"/>
      <c r="G2" s="942"/>
      <c r="H2" s="942"/>
      <c r="I2" s="940"/>
      <c r="J2" s="933"/>
      <c r="K2" s="654"/>
      <c r="L2" s="692"/>
      <c r="M2" s="692"/>
      <c r="N2" s="692"/>
      <c r="O2" s="692"/>
      <c r="P2" s="692"/>
      <c r="Q2" s="708"/>
      <c r="R2" s="692"/>
      <c r="S2" s="692"/>
      <c r="T2" s="692"/>
      <c r="U2" s="692"/>
      <c r="V2" s="692"/>
      <c r="W2" s="692"/>
      <c r="X2" s="692"/>
    </row>
    <row r="3" spans="1:25" ht="13.4" customHeight="1">
      <c r="A3" s="983" t="s">
        <v>35</v>
      </c>
      <c r="B3" s="984" t="str">
        <f>Ⅰ建築!B5</f>
        <v>建築改修工事</v>
      </c>
      <c r="C3" s="254"/>
      <c r="D3" s="256"/>
      <c r="E3" s="42"/>
      <c r="F3" s="22"/>
      <c r="G3" s="24"/>
      <c r="H3" s="24"/>
      <c r="I3" s="34"/>
      <c r="J3" s="709"/>
      <c r="K3" s="710"/>
      <c r="L3" s="660"/>
      <c r="M3" s="660"/>
      <c r="N3" s="660"/>
      <c r="O3" s="660"/>
      <c r="P3" s="660"/>
      <c r="Q3" s="707"/>
      <c r="R3" s="660"/>
      <c r="S3" s="660"/>
      <c r="T3" s="660"/>
      <c r="U3" s="660"/>
      <c r="V3" s="660"/>
      <c r="W3" s="660"/>
      <c r="X3" s="660"/>
      <c r="Y3" s="36"/>
    </row>
    <row r="4" spans="1:25" ht="13.4" customHeight="1">
      <c r="A4" s="964"/>
      <c r="B4" s="971"/>
      <c r="C4" s="236"/>
      <c r="D4" s="253"/>
      <c r="E4" s="789"/>
      <c r="F4" s="794"/>
      <c r="G4" s="788"/>
      <c r="H4" s="788"/>
      <c r="I4" s="33"/>
      <c r="J4" s="23"/>
      <c r="K4" s="710"/>
      <c r="L4" s="660"/>
      <c r="M4" s="660"/>
      <c r="N4" s="660"/>
      <c r="O4" s="660"/>
      <c r="P4" s="660"/>
      <c r="Q4" s="707"/>
      <c r="R4" s="660"/>
      <c r="S4" s="660"/>
      <c r="T4" s="660"/>
      <c r="U4" s="660"/>
      <c r="V4" s="660"/>
      <c r="W4" s="660"/>
      <c r="X4" s="660"/>
      <c r="Y4" s="36"/>
    </row>
    <row r="5" spans="1:25" s="132" customFormat="1" ht="13.4" customHeight="1">
      <c r="A5" s="952">
        <f>Ⅰ建築!A15</f>
        <v>5</v>
      </c>
      <c r="B5" s="954" t="str">
        <f>Ⅰ建築!B15</f>
        <v>塗装改修工事</v>
      </c>
      <c r="C5" s="98"/>
      <c r="D5" s="171"/>
      <c r="E5" s="776"/>
      <c r="F5" s="770"/>
      <c r="G5" s="768"/>
      <c r="H5" s="768"/>
      <c r="I5" s="67"/>
      <c r="J5" s="47"/>
      <c r="K5" s="600"/>
      <c r="L5" s="121"/>
      <c r="M5" s="121"/>
      <c r="N5" s="121"/>
      <c r="O5" s="121"/>
      <c r="P5" s="121"/>
      <c r="Q5" s="472"/>
      <c r="R5" s="121"/>
      <c r="S5" s="121"/>
      <c r="T5" s="121"/>
      <c r="U5" s="121"/>
      <c r="V5" s="121"/>
      <c r="W5" s="121"/>
      <c r="X5" s="121"/>
      <c r="Y5" s="129"/>
    </row>
    <row r="6" spans="1:25" s="132" customFormat="1" ht="13.4" customHeight="1">
      <c r="A6" s="953"/>
      <c r="B6" s="955"/>
      <c r="C6" s="100"/>
      <c r="D6" s="170"/>
      <c r="E6" s="777"/>
      <c r="F6" s="771"/>
      <c r="G6" s="769"/>
      <c r="H6" s="769"/>
      <c r="I6" s="68"/>
      <c r="J6" s="49"/>
      <c r="K6" s="600"/>
      <c r="L6" s="121"/>
      <c r="M6" s="121"/>
      <c r="N6" s="121"/>
      <c r="O6" s="121"/>
      <c r="P6" s="121"/>
      <c r="Q6" s="472"/>
      <c r="R6" s="121"/>
      <c r="S6" s="121"/>
      <c r="T6" s="121"/>
      <c r="U6" s="121"/>
      <c r="V6" s="121"/>
      <c r="W6" s="121"/>
      <c r="X6" s="121"/>
      <c r="Y6" s="129"/>
    </row>
    <row r="7" spans="1:25" s="132" customFormat="1" ht="13.4" customHeight="1">
      <c r="A7" s="936"/>
      <c r="B7" s="785"/>
      <c r="C7" s="98"/>
      <c r="D7" s="99"/>
      <c r="E7" s="776"/>
      <c r="F7" s="770"/>
      <c r="G7" s="768"/>
      <c r="H7" s="768"/>
      <c r="I7" s="70"/>
      <c r="J7" s="47"/>
      <c r="K7" s="600"/>
      <c r="L7" s="121"/>
      <c r="M7" s="121"/>
      <c r="N7" s="121"/>
      <c r="O7" s="121"/>
      <c r="P7" s="121"/>
      <c r="Q7" s="472"/>
      <c r="R7" s="121"/>
      <c r="S7" s="121"/>
      <c r="T7" s="121"/>
      <c r="U7" s="121"/>
      <c r="V7" s="121"/>
      <c r="W7" s="121"/>
      <c r="X7" s="121"/>
      <c r="Y7" s="129"/>
    </row>
    <row r="8" spans="1:25" s="132" customFormat="1" ht="13.4" customHeight="1">
      <c r="A8" s="935"/>
      <c r="B8" s="786" t="s">
        <v>288</v>
      </c>
      <c r="C8" s="100"/>
      <c r="D8" s="101"/>
      <c r="E8" s="777"/>
      <c r="F8" s="771"/>
      <c r="G8" s="769"/>
      <c r="H8" s="769"/>
      <c r="I8" s="41"/>
      <c r="J8" s="49"/>
      <c r="K8" s="600"/>
      <c r="L8" s="121"/>
      <c r="M8" s="121"/>
      <c r="N8" s="121"/>
      <c r="O8" s="121"/>
      <c r="P8" s="121"/>
      <c r="Q8" s="472"/>
      <c r="R8" s="121"/>
      <c r="S8" s="121"/>
      <c r="T8" s="121"/>
      <c r="U8" s="121"/>
      <c r="V8" s="121"/>
      <c r="W8" s="121"/>
      <c r="X8" s="121"/>
      <c r="Y8" s="129"/>
    </row>
    <row r="9" spans="1:25" s="132" customFormat="1" ht="13.4" customHeight="1">
      <c r="A9" s="936"/>
      <c r="B9" s="796" t="s">
        <v>235</v>
      </c>
      <c r="C9" s="790" t="s">
        <v>68</v>
      </c>
      <c r="D9" s="171" t="s">
        <v>48</v>
      </c>
      <c r="E9" s="776"/>
      <c r="F9" s="770"/>
      <c r="G9" s="676"/>
      <c r="H9" s="768"/>
      <c r="I9" s="70"/>
      <c r="J9" s="47"/>
      <c r="K9" s="600"/>
      <c r="L9" s="156"/>
      <c r="M9" s="618"/>
      <c r="N9" s="613"/>
      <c r="O9" s="156"/>
      <c r="P9" s="618"/>
      <c r="Q9" s="177"/>
      <c r="R9" s="156"/>
      <c r="S9" s="153"/>
      <c r="T9" s="153"/>
      <c r="U9" s="156"/>
      <c r="V9" s="153"/>
      <c r="W9" s="121"/>
      <c r="X9" s="121"/>
      <c r="Y9" s="129"/>
    </row>
    <row r="10" spans="1:25" s="132" customFormat="1" ht="13.4" customHeight="1">
      <c r="A10" s="935"/>
      <c r="B10" s="797" t="s">
        <v>69</v>
      </c>
      <c r="C10" s="799" t="s">
        <v>471</v>
      </c>
      <c r="D10" s="170" t="s">
        <v>75</v>
      </c>
      <c r="E10" s="777">
        <v>1089</v>
      </c>
      <c r="F10" s="771" t="s">
        <v>5</v>
      </c>
      <c r="G10" s="769"/>
      <c r="H10" s="248"/>
      <c r="I10" s="408"/>
      <c r="J10" s="681"/>
      <c r="K10" s="693"/>
      <c r="L10" s="718"/>
      <c r="M10" s="682"/>
      <c r="N10" s="613"/>
      <c r="O10" s="156"/>
      <c r="P10" s="682"/>
      <c r="Q10" s="177"/>
      <c r="R10" s="718"/>
      <c r="S10" s="682"/>
      <c r="T10" s="156"/>
      <c r="U10" s="177"/>
      <c r="V10" s="156"/>
      <c r="W10" s="121"/>
      <c r="X10" s="121"/>
      <c r="Y10" s="129"/>
    </row>
    <row r="11" spans="1:25" s="132" customFormat="1" ht="13.4" customHeight="1">
      <c r="A11" s="936"/>
      <c r="B11" s="796" t="s">
        <v>149</v>
      </c>
      <c r="C11" s="120" t="s">
        <v>151</v>
      </c>
      <c r="D11" s="171" t="s">
        <v>48</v>
      </c>
      <c r="E11" s="776"/>
      <c r="F11" s="770"/>
      <c r="G11" s="768"/>
      <c r="H11" s="768"/>
      <c r="I11" s="70"/>
      <c r="J11" s="71"/>
      <c r="K11" s="601"/>
      <c r="L11" s="156"/>
      <c r="M11" s="618"/>
      <c r="N11" s="613"/>
      <c r="O11" s="156"/>
      <c r="P11" s="618"/>
      <c r="Q11" s="177"/>
      <c r="R11" s="156"/>
      <c r="S11" s="156"/>
      <c r="T11" s="153"/>
      <c r="U11" s="156"/>
      <c r="V11" s="153"/>
      <c r="W11" s="121"/>
      <c r="X11" s="121"/>
      <c r="Y11" s="129"/>
    </row>
    <row r="12" spans="1:25" s="132" customFormat="1" ht="13.4" customHeight="1">
      <c r="A12" s="935"/>
      <c r="B12" s="797" t="s">
        <v>150</v>
      </c>
      <c r="C12" s="509" t="s">
        <v>293</v>
      </c>
      <c r="D12" s="170" t="s">
        <v>75</v>
      </c>
      <c r="E12" s="777">
        <v>83.1</v>
      </c>
      <c r="F12" s="771" t="s">
        <v>5</v>
      </c>
      <c r="G12" s="769"/>
      <c r="H12" s="769"/>
      <c r="I12" s="41"/>
      <c r="J12" s="404"/>
      <c r="K12" s="602"/>
      <c r="L12" s="156"/>
      <c r="M12" s="619"/>
      <c r="N12" s="153"/>
      <c r="O12" s="156"/>
      <c r="P12" s="619"/>
      <c r="Q12" s="177"/>
      <c r="R12" s="156"/>
      <c r="S12" s="619"/>
      <c r="T12" s="156"/>
      <c r="U12" s="177"/>
      <c r="V12" s="156"/>
      <c r="W12" s="121"/>
      <c r="X12" s="121"/>
      <c r="Y12" s="129"/>
    </row>
    <row r="13" spans="1:25" s="132" customFormat="1" ht="13.4" customHeight="1">
      <c r="A13" s="936"/>
      <c r="B13" s="796" t="s">
        <v>338</v>
      </c>
      <c r="C13" s="790" t="s">
        <v>224</v>
      </c>
      <c r="D13" s="171" t="s">
        <v>48</v>
      </c>
      <c r="E13" s="776"/>
      <c r="F13" s="770"/>
      <c r="G13" s="676"/>
      <c r="H13" s="768"/>
      <c r="I13" s="70"/>
      <c r="J13" s="47"/>
      <c r="K13" s="600"/>
      <c r="L13" s="156"/>
      <c r="M13" s="618"/>
      <c r="N13" s="613"/>
      <c r="O13" s="156"/>
      <c r="P13" s="618"/>
      <c r="Q13" s="472"/>
      <c r="R13" s="156"/>
      <c r="S13" s="153"/>
      <c r="T13" s="121"/>
      <c r="U13" s="121"/>
      <c r="V13" s="121"/>
      <c r="W13" s="121"/>
      <c r="X13" s="121"/>
      <c r="Y13" s="129"/>
    </row>
    <row r="14" spans="1:25" s="132" customFormat="1" ht="13.4" customHeight="1">
      <c r="A14" s="935"/>
      <c r="B14" s="797" t="s">
        <v>225</v>
      </c>
      <c r="C14" s="799" t="s">
        <v>99</v>
      </c>
      <c r="D14" s="170" t="s">
        <v>75</v>
      </c>
      <c r="E14" s="777">
        <v>361</v>
      </c>
      <c r="F14" s="771" t="s">
        <v>5</v>
      </c>
      <c r="G14" s="769"/>
      <c r="H14" s="248"/>
      <c r="I14" s="408"/>
      <c r="J14" s="681"/>
      <c r="K14" s="693"/>
      <c r="L14" s="718"/>
      <c r="M14" s="682"/>
      <c r="N14" s="121"/>
      <c r="O14" s="156"/>
      <c r="P14" s="682"/>
      <c r="Q14" s="472"/>
      <c r="R14" s="718"/>
      <c r="S14" s="682"/>
      <c r="T14" s="121"/>
      <c r="U14" s="121"/>
      <c r="V14" s="121"/>
      <c r="W14" s="121"/>
      <c r="X14" s="121"/>
      <c r="Y14" s="129"/>
    </row>
    <row r="15" spans="1:25" s="132" customFormat="1" ht="13.4" customHeight="1">
      <c r="A15" s="936"/>
      <c r="B15" s="796" t="s">
        <v>279</v>
      </c>
      <c r="C15" s="98" t="s">
        <v>339</v>
      </c>
      <c r="D15" s="171"/>
      <c r="E15" s="776"/>
      <c r="F15" s="770"/>
      <c r="G15" s="768"/>
      <c r="H15" s="768"/>
      <c r="I15" s="70"/>
      <c r="J15" s="71"/>
      <c r="K15" s="601"/>
      <c r="L15" s="156"/>
      <c r="M15" s="618"/>
      <c r="N15" s="613"/>
      <c r="O15" s="156"/>
      <c r="P15" s="618"/>
      <c r="Q15" s="711"/>
      <c r="R15" s="156"/>
      <c r="S15" s="156"/>
      <c r="T15" s="121"/>
      <c r="U15" s="121"/>
      <c r="V15" s="121"/>
      <c r="W15" s="121"/>
      <c r="X15" s="121"/>
      <c r="Y15" s="129"/>
    </row>
    <row r="16" spans="1:25" s="132" customFormat="1" ht="13.4" customHeight="1">
      <c r="A16" s="935"/>
      <c r="B16" s="797" t="s">
        <v>51</v>
      </c>
      <c r="C16" s="100" t="s">
        <v>98</v>
      </c>
      <c r="D16" s="170" t="s">
        <v>75</v>
      </c>
      <c r="E16" s="777">
        <v>36.799999999999997</v>
      </c>
      <c r="F16" s="771" t="s">
        <v>115</v>
      </c>
      <c r="G16" s="769"/>
      <c r="H16" s="769"/>
      <c r="I16" s="41"/>
      <c r="J16" s="404"/>
      <c r="K16" s="602"/>
      <c r="L16" s="156"/>
      <c r="M16" s="1046"/>
      <c r="N16" s="613"/>
      <c r="O16" s="156"/>
      <c r="P16" s="1046"/>
      <c r="Q16" s="711"/>
      <c r="R16" s="156"/>
      <c r="S16" s="619"/>
      <c r="T16" s="713"/>
      <c r="U16" s="121"/>
      <c r="V16" s="121"/>
      <c r="W16" s="121"/>
      <c r="X16" s="121"/>
      <c r="Y16" s="129"/>
    </row>
    <row r="17" spans="1:25" s="132" customFormat="1" ht="13.4" customHeight="1">
      <c r="A17" s="936"/>
      <c r="B17" s="796" t="s">
        <v>340</v>
      </c>
      <c r="C17" s="979" t="s">
        <v>341</v>
      </c>
      <c r="D17" s="980"/>
      <c r="E17" s="776"/>
      <c r="F17" s="770"/>
      <c r="G17" s="768"/>
      <c r="H17" s="768"/>
      <c r="I17" s="70"/>
      <c r="J17" s="71"/>
      <c r="K17" s="601"/>
      <c r="L17" s="156"/>
      <c r="M17" s="618"/>
      <c r="N17" s="613"/>
      <c r="O17" s="156"/>
      <c r="P17" s="618"/>
      <c r="Q17" s="177"/>
      <c r="R17" s="156"/>
      <c r="S17" s="156"/>
      <c r="T17" s="153"/>
      <c r="U17" s="179"/>
      <c r="V17" s="613"/>
      <c r="W17" s="121"/>
      <c r="X17" s="121"/>
      <c r="Y17" s="129"/>
    </row>
    <row r="18" spans="1:25" s="132" customFormat="1" ht="13.4" customHeight="1">
      <c r="A18" s="935"/>
      <c r="B18" s="797" t="s">
        <v>163</v>
      </c>
      <c r="C18" s="799" t="s">
        <v>56</v>
      </c>
      <c r="D18" s="170" t="s">
        <v>75</v>
      </c>
      <c r="E18" s="777">
        <v>1</v>
      </c>
      <c r="F18" s="771" t="s">
        <v>23</v>
      </c>
      <c r="G18" s="769"/>
      <c r="H18" s="769"/>
      <c r="I18" s="41"/>
      <c r="J18" s="404"/>
      <c r="K18" s="602"/>
      <c r="L18" s="156"/>
      <c r="M18" s="1046"/>
      <c r="N18" s="663"/>
      <c r="O18" s="156"/>
      <c r="P18" s="1046"/>
      <c r="Q18" s="714"/>
      <c r="R18" s="156"/>
      <c r="S18" s="619"/>
      <c r="T18" s="156"/>
      <c r="U18" s="178"/>
      <c r="V18" s="179"/>
      <c r="W18" s="121"/>
      <c r="X18" s="121"/>
      <c r="Y18" s="129"/>
    </row>
    <row r="19" spans="1:25" s="132" customFormat="1" ht="13.4" customHeight="1">
      <c r="A19" s="936"/>
      <c r="B19" s="796" t="s">
        <v>258</v>
      </c>
      <c r="C19" s="790" t="s">
        <v>257</v>
      </c>
      <c r="D19" s="171"/>
      <c r="E19" s="776"/>
      <c r="F19" s="770"/>
      <c r="G19" s="768"/>
      <c r="H19" s="768"/>
      <c r="I19" s="70"/>
      <c r="J19" s="71"/>
      <c r="K19" s="601"/>
      <c r="L19" s="156"/>
      <c r="M19" s="618"/>
      <c r="N19" s="613"/>
      <c r="O19" s="156"/>
      <c r="P19" s="618"/>
      <c r="Q19" s="715"/>
      <c r="R19" s="156"/>
      <c r="S19" s="156"/>
      <c r="T19" s="121"/>
      <c r="U19" s="121"/>
      <c r="V19" s="121"/>
      <c r="W19" s="121"/>
      <c r="X19" s="121"/>
      <c r="Y19" s="129"/>
    </row>
    <row r="20" spans="1:25" s="132" customFormat="1" ht="13.4" customHeight="1">
      <c r="A20" s="935"/>
      <c r="B20" s="797" t="s">
        <v>163</v>
      </c>
      <c r="C20" s="799" t="s">
        <v>292</v>
      </c>
      <c r="D20" s="170" t="s">
        <v>75</v>
      </c>
      <c r="E20" s="777">
        <v>136</v>
      </c>
      <c r="F20" s="771" t="s">
        <v>115</v>
      </c>
      <c r="G20" s="769"/>
      <c r="H20" s="769"/>
      <c r="I20" s="41"/>
      <c r="J20" s="404"/>
      <c r="K20" s="602"/>
      <c r="L20" s="156"/>
      <c r="M20" s="1046"/>
      <c r="N20" s="153"/>
      <c r="O20" s="156"/>
      <c r="P20" s="1046"/>
      <c r="Q20" s="715"/>
      <c r="R20" s="156"/>
      <c r="S20" s="619"/>
      <c r="T20" s="713"/>
      <c r="U20" s="121"/>
      <c r="V20" s="121"/>
      <c r="W20" s="121"/>
      <c r="X20" s="121"/>
      <c r="Y20" s="129"/>
    </row>
    <row r="21" spans="1:25" s="132" customFormat="1" ht="13.4" customHeight="1">
      <c r="A21" s="952"/>
      <c r="B21" s="796" t="s">
        <v>256</v>
      </c>
      <c r="C21" s="790" t="s">
        <v>371</v>
      </c>
      <c r="D21" s="171"/>
      <c r="E21" s="776"/>
      <c r="F21" s="770"/>
      <c r="G21" s="768"/>
      <c r="H21" s="768"/>
      <c r="I21" s="70"/>
      <c r="J21" s="71"/>
      <c r="K21" s="601"/>
      <c r="L21" s="156"/>
      <c r="M21" s="618"/>
      <c r="N21" s="613"/>
      <c r="O21" s="156"/>
      <c r="P21" s="618"/>
      <c r="Q21" s="715"/>
      <c r="R21" s="156"/>
      <c r="S21" s="156"/>
      <c r="T21" s="121"/>
      <c r="U21" s="121"/>
      <c r="V21" s="121"/>
      <c r="W21" s="121"/>
      <c r="X21" s="121"/>
      <c r="Y21" s="129"/>
    </row>
    <row r="22" spans="1:25" s="132" customFormat="1" ht="13.4" customHeight="1">
      <c r="A22" s="953"/>
      <c r="B22" s="797" t="s">
        <v>163</v>
      </c>
      <c r="C22" s="799" t="s">
        <v>56</v>
      </c>
      <c r="D22" s="170" t="s">
        <v>75</v>
      </c>
      <c r="E22" s="777">
        <v>1</v>
      </c>
      <c r="F22" s="771" t="s">
        <v>23</v>
      </c>
      <c r="G22" s="769"/>
      <c r="H22" s="769"/>
      <c r="I22" s="41"/>
      <c r="J22" s="404"/>
      <c r="K22" s="602"/>
      <c r="L22" s="156"/>
      <c r="M22" s="1046"/>
      <c r="N22" s="121"/>
      <c r="O22" s="156"/>
      <c r="P22" s="1046"/>
      <c r="Q22" s="715"/>
      <c r="R22" s="156"/>
      <c r="S22" s="619"/>
      <c r="T22" s="121"/>
      <c r="U22" s="121"/>
      <c r="V22" s="121"/>
      <c r="W22" s="121"/>
      <c r="X22" s="121"/>
      <c r="Y22" s="129"/>
    </row>
    <row r="23" spans="1:25" s="132" customFormat="1" ht="13.4" customHeight="1">
      <c r="A23" s="936"/>
      <c r="B23" s="796" t="s">
        <v>460</v>
      </c>
      <c r="C23" s="790"/>
      <c r="D23" s="171"/>
      <c r="E23" s="776"/>
      <c r="F23" s="770"/>
      <c r="G23" s="768"/>
      <c r="H23" s="768"/>
      <c r="I23" s="70"/>
      <c r="J23" s="71"/>
      <c r="K23" s="601"/>
      <c r="L23" s="156"/>
      <c r="M23" s="156"/>
      <c r="N23" s="121"/>
      <c r="O23" s="156"/>
      <c r="P23" s="156"/>
      <c r="Q23" s="715"/>
      <c r="R23" s="156"/>
      <c r="S23" s="156"/>
      <c r="T23" s="121"/>
      <c r="U23" s="121"/>
      <c r="V23" s="121"/>
      <c r="W23" s="121"/>
      <c r="X23" s="121"/>
      <c r="Y23" s="129"/>
    </row>
    <row r="24" spans="1:25" s="132" customFormat="1" ht="13.4" customHeight="1">
      <c r="A24" s="935"/>
      <c r="B24" s="189" t="s">
        <v>51</v>
      </c>
      <c r="C24" s="509" t="s">
        <v>461</v>
      </c>
      <c r="D24" s="691" t="s">
        <v>75</v>
      </c>
      <c r="E24" s="777">
        <v>153</v>
      </c>
      <c r="F24" s="771" t="s">
        <v>115</v>
      </c>
      <c r="G24" s="769"/>
      <c r="H24" s="769"/>
      <c r="I24" s="41"/>
      <c r="J24" s="404"/>
      <c r="K24" s="600"/>
      <c r="L24" s="156"/>
      <c r="M24" s="153"/>
      <c r="N24" s="121"/>
      <c r="O24" s="156"/>
      <c r="P24" s="619"/>
      <c r="Q24" s="715"/>
      <c r="R24" s="156"/>
      <c r="S24" s="619"/>
      <c r="T24" s="121"/>
      <c r="U24" s="121"/>
      <c r="V24" s="121"/>
      <c r="W24" s="121"/>
      <c r="X24" s="121"/>
      <c r="Y24" s="129"/>
    </row>
    <row r="25" spans="1:25" s="132" customFormat="1" ht="13.4" customHeight="1">
      <c r="A25" s="936"/>
      <c r="B25" s="796"/>
      <c r="C25" s="790"/>
      <c r="D25" s="171"/>
      <c r="E25" s="776"/>
      <c r="F25" s="770"/>
      <c r="G25" s="768"/>
      <c r="H25" s="768"/>
      <c r="I25" s="70"/>
      <c r="J25" s="71"/>
      <c r="K25" s="601"/>
      <c r="L25" s="156"/>
      <c r="M25" s="156"/>
      <c r="N25" s="121"/>
      <c r="O25" s="156"/>
      <c r="P25" s="156"/>
      <c r="Q25" s="715"/>
      <c r="R25" s="156"/>
      <c r="S25" s="156"/>
      <c r="T25" s="121"/>
      <c r="U25" s="121"/>
      <c r="V25" s="121"/>
      <c r="W25" s="121"/>
      <c r="X25" s="121"/>
      <c r="Y25" s="129"/>
    </row>
    <row r="26" spans="1:25" s="132" customFormat="1" ht="13.4" customHeight="1">
      <c r="A26" s="934"/>
      <c r="B26" s="786"/>
      <c r="C26" s="509"/>
      <c r="D26" s="172"/>
      <c r="E26" s="246"/>
      <c r="F26" s="792"/>
      <c r="G26" s="248"/>
      <c r="H26" s="248"/>
      <c r="I26" s="74"/>
      <c r="J26" s="405"/>
      <c r="K26" s="602"/>
      <c r="L26" s="156"/>
      <c r="M26" s="619"/>
      <c r="N26" s="153"/>
      <c r="O26" s="156"/>
      <c r="P26" s="619"/>
      <c r="Q26" s="715"/>
      <c r="R26" s="156"/>
      <c r="S26" s="619"/>
      <c r="T26" s="121"/>
      <c r="U26" s="121"/>
      <c r="V26" s="121"/>
      <c r="W26" s="121"/>
      <c r="X26" s="121"/>
      <c r="Y26" s="129"/>
    </row>
    <row r="27" spans="1:25" s="132" customFormat="1" ht="13.4" customHeight="1">
      <c r="A27" s="936"/>
      <c r="B27" s="796"/>
      <c r="C27" s="790"/>
      <c r="D27" s="171"/>
      <c r="E27" s="776"/>
      <c r="F27" s="770"/>
      <c r="G27" s="768"/>
      <c r="H27" s="768"/>
      <c r="I27" s="70"/>
      <c r="J27" s="71"/>
      <c r="K27" s="601"/>
      <c r="L27" s="156"/>
      <c r="M27" s="156"/>
      <c r="N27" s="121"/>
      <c r="O27" s="156"/>
      <c r="P27" s="156"/>
      <c r="Q27" s="715"/>
      <c r="R27" s="156"/>
      <c r="S27" s="156"/>
      <c r="T27" s="121"/>
      <c r="U27" s="121"/>
      <c r="V27" s="121"/>
      <c r="W27" s="121"/>
      <c r="X27" s="121"/>
      <c r="Y27" s="129"/>
    </row>
    <row r="28" spans="1:25" s="132" customFormat="1" ht="13.4" customHeight="1">
      <c r="A28" s="935"/>
      <c r="B28" s="786" t="s">
        <v>237</v>
      </c>
      <c r="C28" s="509"/>
      <c r="D28" s="172"/>
      <c r="E28" s="246"/>
      <c r="F28" s="792"/>
      <c r="G28" s="248"/>
      <c r="H28" s="248"/>
      <c r="I28" s="74"/>
      <c r="J28" s="405"/>
      <c r="K28" s="602"/>
      <c r="L28" s="156"/>
      <c r="M28" s="619"/>
      <c r="N28" s="153"/>
      <c r="O28" s="156"/>
      <c r="P28" s="619"/>
      <c r="Q28" s="715"/>
      <c r="R28" s="156"/>
      <c r="S28" s="619"/>
      <c r="T28" s="121"/>
      <c r="U28" s="121"/>
      <c r="V28" s="121"/>
      <c r="W28" s="121"/>
      <c r="X28" s="121"/>
      <c r="Y28" s="129"/>
    </row>
    <row r="29" spans="1:25" s="132" customFormat="1" ht="13.4" customHeight="1">
      <c r="A29" s="936"/>
      <c r="B29" s="796" t="s">
        <v>175</v>
      </c>
      <c r="C29" s="790" t="s">
        <v>372</v>
      </c>
      <c r="D29" s="171"/>
      <c r="E29" s="776"/>
      <c r="F29" s="770"/>
      <c r="G29" s="768"/>
      <c r="H29" s="768"/>
      <c r="I29" s="70"/>
      <c r="J29" s="71"/>
      <c r="K29" s="601"/>
      <c r="L29" s="156"/>
      <c r="M29" s="156"/>
      <c r="N29" s="121"/>
      <c r="O29" s="156"/>
      <c r="P29" s="156"/>
      <c r="Q29" s="715"/>
      <c r="R29" s="156"/>
      <c r="S29" s="156"/>
      <c r="T29" s="121"/>
      <c r="U29" s="121"/>
      <c r="V29" s="121"/>
      <c r="W29" s="121"/>
      <c r="X29" s="121"/>
      <c r="Y29" s="129"/>
    </row>
    <row r="30" spans="1:25" s="132" customFormat="1" ht="13.4" customHeight="1">
      <c r="A30" s="935"/>
      <c r="B30" s="797" t="s">
        <v>51</v>
      </c>
      <c r="C30" s="799" t="s">
        <v>262</v>
      </c>
      <c r="D30" s="170" t="s">
        <v>75</v>
      </c>
      <c r="E30" s="777">
        <v>1</v>
      </c>
      <c r="F30" s="771" t="s">
        <v>23</v>
      </c>
      <c r="G30" s="769"/>
      <c r="H30" s="769"/>
      <c r="I30" s="41"/>
      <c r="J30" s="404"/>
      <c r="K30" s="602"/>
      <c r="L30" s="156"/>
      <c r="M30" s="619"/>
      <c r="N30" s="121"/>
      <c r="O30" s="156"/>
      <c r="P30" s="619"/>
      <c r="Q30" s="715"/>
      <c r="R30" s="156"/>
      <c r="S30" s="619"/>
      <c r="T30" s="121"/>
      <c r="U30" s="121"/>
      <c r="V30" s="121"/>
      <c r="W30" s="121"/>
      <c r="X30" s="121"/>
      <c r="Y30" s="129"/>
    </row>
    <row r="31" spans="1:25" s="132" customFormat="1" ht="13.4" customHeight="1">
      <c r="A31" s="778"/>
      <c r="B31" s="796" t="s">
        <v>176</v>
      </c>
      <c r="C31" s="790" t="s">
        <v>400</v>
      </c>
      <c r="D31" s="171"/>
      <c r="E31" s="776"/>
      <c r="F31" s="770"/>
      <c r="G31" s="768"/>
      <c r="H31" s="768"/>
      <c r="I31" s="70"/>
      <c r="J31" s="71"/>
      <c r="K31" s="601"/>
      <c r="L31" s="156"/>
      <c r="M31" s="156"/>
      <c r="N31" s="121"/>
      <c r="O31" s="156"/>
      <c r="P31" s="156"/>
      <c r="Q31" s="715"/>
      <c r="R31" s="156"/>
      <c r="S31" s="156"/>
      <c r="T31" s="156"/>
      <c r="U31" s="177"/>
      <c r="V31" s="156"/>
      <c r="W31" s="121"/>
      <c r="X31" s="121"/>
      <c r="Y31" s="129"/>
    </row>
    <row r="32" spans="1:25" s="132" customFormat="1" ht="13.4" customHeight="1">
      <c r="A32" s="779"/>
      <c r="B32" s="797" t="s">
        <v>51</v>
      </c>
      <c r="C32" s="799" t="s">
        <v>262</v>
      </c>
      <c r="D32" s="170" t="s">
        <v>75</v>
      </c>
      <c r="E32" s="777">
        <v>1</v>
      </c>
      <c r="F32" s="771" t="s">
        <v>23</v>
      </c>
      <c r="G32" s="769"/>
      <c r="H32" s="769"/>
      <c r="I32" s="41"/>
      <c r="J32" s="404"/>
      <c r="K32" s="602"/>
      <c r="L32" s="156"/>
      <c r="M32" s="619"/>
      <c r="N32" s="121"/>
      <c r="O32" s="156"/>
      <c r="P32" s="619"/>
      <c r="Q32" s="715"/>
      <c r="R32" s="156"/>
      <c r="S32" s="619"/>
      <c r="T32" s="156"/>
      <c r="U32" s="177"/>
      <c r="V32" s="156"/>
      <c r="W32" s="121"/>
      <c r="X32" s="121"/>
      <c r="Y32" s="129"/>
    </row>
    <row r="33" spans="1:25" s="132" customFormat="1" ht="13.4" customHeight="1">
      <c r="A33" s="936"/>
      <c r="B33" s="796" t="s">
        <v>263</v>
      </c>
      <c r="C33" s="790" t="s">
        <v>264</v>
      </c>
      <c r="D33" s="171"/>
      <c r="E33" s="776"/>
      <c r="F33" s="770"/>
      <c r="G33" s="768"/>
      <c r="H33" s="768"/>
      <c r="I33" s="70"/>
      <c r="J33" s="182"/>
      <c r="K33" s="601"/>
      <c r="L33" s="156"/>
      <c r="M33" s="1047"/>
      <c r="N33" s="613"/>
      <c r="O33" s="156"/>
      <c r="P33" s="618"/>
      <c r="Q33" s="715"/>
      <c r="R33" s="156"/>
      <c r="S33" s="1047"/>
      <c r="T33" s="121"/>
      <c r="U33" s="121"/>
      <c r="V33" s="121"/>
      <c r="W33" s="121"/>
      <c r="X33" s="121"/>
      <c r="Y33" s="129"/>
    </row>
    <row r="34" spans="1:25" s="132" customFormat="1" ht="13.4" customHeight="1">
      <c r="A34" s="935"/>
      <c r="B34" s="797" t="s">
        <v>51</v>
      </c>
      <c r="C34" s="799" t="s">
        <v>262</v>
      </c>
      <c r="D34" s="170" t="s">
        <v>75</v>
      </c>
      <c r="E34" s="777">
        <v>514</v>
      </c>
      <c r="F34" s="771" t="s">
        <v>5</v>
      </c>
      <c r="G34" s="769"/>
      <c r="H34" s="769"/>
      <c r="I34" s="41"/>
      <c r="J34" s="736"/>
      <c r="K34" s="603"/>
      <c r="L34" s="156"/>
      <c r="M34" s="1046"/>
      <c r="N34" s="121"/>
      <c r="O34" s="156"/>
      <c r="P34" s="1046"/>
      <c r="Q34" s="715"/>
      <c r="R34" s="156"/>
      <c r="S34" s="1046"/>
      <c r="T34" s="713"/>
      <c r="U34" s="121"/>
      <c r="V34" s="121"/>
      <c r="W34" s="121"/>
      <c r="X34" s="121"/>
      <c r="Y34" s="129"/>
    </row>
    <row r="35" spans="1:25" s="132" customFormat="1" ht="13.4" customHeight="1">
      <c r="A35" s="936"/>
      <c r="B35" s="796" t="s">
        <v>265</v>
      </c>
      <c r="C35" s="790" t="s">
        <v>266</v>
      </c>
      <c r="D35" s="171"/>
      <c r="E35" s="776"/>
      <c r="F35" s="770"/>
      <c r="G35" s="768"/>
      <c r="H35" s="768"/>
      <c r="I35" s="70"/>
      <c r="J35" s="71"/>
      <c r="K35" s="601"/>
      <c r="L35" s="156"/>
      <c r="M35" s="618"/>
      <c r="N35" s="613"/>
      <c r="O35" s="156"/>
      <c r="P35" s="618"/>
      <c r="Q35" s="715"/>
      <c r="R35" s="156"/>
      <c r="S35" s="156"/>
      <c r="T35" s="121"/>
      <c r="U35" s="121"/>
      <c r="V35" s="121"/>
      <c r="W35" s="121"/>
      <c r="X35" s="121"/>
      <c r="Y35" s="129"/>
    </row>
    <row r="36" spans="1:25" s="132" customFormat="1" ht="13.4" customHeight="1">
      <c r="A36" s="935"/>
      <c r="B36" s="797" t="s">
        <v>163</v>
      </c>
      <c r="C36" s="799" t="s">
        <v>56</v>
      </c>
      <c r="D36" s="170" t="s">
        <v>75</v>
      </c>
      <c r="E36" s="777">
        <v>124</v>
      </c>
      <c r="F36" s="771" t="s">
        <v>115</v>
      </c>
      <c r="G36" s="769"/>
      <c r="H36" s="769"/>
      <c r="I36" s="41"/>
      <c r="J36" s="404"/>
      <c r="K36" s="602"/>
      <c r="L36" s="156"/>
      <c r="M36" s="1046"/>
      <c r="N36" s="121"/>
      <c r="O36" s="156"/>
      <c r="P36" s="1046"/>
      <c r="Q36" s="715"/>
      <c r="R36" s="156"/>
      <c r="S36" s="619"/>
      <c r="T36" s="713"/>
      <c r="U36" s="121"/>
      <c r="V36" s="121"/>
      <c r="W36" s="121"/>
      <c r="X36" s="121"/>
      <c r="Y36" s="129"/>
    </row>
    <row r="37" spans="1:25" s="132" customFormat="1" ht="13.4" customHeight="1">
      <c r="A37" s="936"/>
      <c r="B37" s="796" t="s">
        <v>259</v>
      </c>
      <c r="C37" s="790" t="s">
        <v>260</v>
      </c>
      <c r="D37" s="171"/>
      <c r="E37" s="776"/>
      <c r="F37" s="770"/>
      <c r="G37" s="768"/>
      <c r="H37" s="768"/>
      <c r="I37" s="70"/>
      <c r="J37" s="71"/>
      <c r="K37" s="601"/>
      <c r="L37" s="156"/>
      <c r="M37" s="618"/>
      <c r="N37" s="613"/>
      <c r="O37" s="156"/>
      <c r="P37" s="618"/>
      <c r="Q37" s="472"/>
      <c r="R37" s="156"/>
      <c r="S37" s="156"/>
      <c r="T37" s="121"/>
      <c r="U37" s="121"/>
      <c r="V37" s="121"/>
      <c r="W37" s="121"/>
      <c r="X37" s="121"/>
      <c r="Y37" s="129"/>
    </row>
    <row r="38" spans="1:25" s="132" customFormat="1" ht="13.4" customHeight="1">
      <c r="A38" s="934"/>
      <c r="B38" s="797" t="s">
        <v>163</v>
      </c>
      <c r="C38" s="799" t="s">
        <v>56</v>
      </c>
      <c r="D38" s="170" t="s">
        <v>75</v>
      </c>
      <c r="E38" s="777">
        <v>94.2</v>
      </c>
      <c r="F38" s="771" t="s">
        <v>115</v>
      </c>
      <c r="G38" s="769"/>
      <c r="H38" s="769"/>
      <c r="I38" s="41"/>
      <c r="J38" s="404"/>
      <c r="K38" s="602"/>
      <c r="L38" s="156"/>
      <c r="M38" s="1046"/>
      <c r="N38" s="121"/>
      <c r="O38" s="156"/>
      <c r="P38" s="1046"/>
      <c r="Q38" s="472"/>
      <c r="R38" s="156"/>
      <c r="S38" s="619"/>
      <c r="T38" s="121"/>
      <c r="U38" s="121"/>
      <c r="V38" s="121"/>
      <c r="W38" s="121"/>
      <c r="X38" s="121"/>
      <c r="Y38" s="129"/>
    </row>
    <row r="39" spans="1:25" s="132" customFormat="1" ht="13.4" customHeight="1">
      <c r="A39" s="936"/>
      <c r="B39" s="796" t="s">
        <v>261</v>
      </c>
      <c r="C39" s="790" t="s">
        <v>343</v>
      </c>
      <c r="D39" s="171"/>
      <c r="E39" s="776"/>
      <c r="F39" s="770"/>
      <c r="G39" s="768"/>
      <c r="H39" s="768"/>
      <c r="I39" s="70"/>
      <c r="J39" s="71"/>
      <c r="K39" s="601"/>
      <c r="L39" s="156"/>
      <c r="M39" s="156"/>
      <c r="N39" s="121"/>
      <c r="O39" s="156"/>
      <c r="P39" s="156"/>
      <c r="Q39" s="472"/>
      <c r="R39" s="156"/>
      <c r="S39" s="156"/>
      <c r="T39" s="121"/>
      <c r="U39" s="121"/>
      <c r="V39" s="121"/>
      <c r="W39" s="121"/>
      <c r="X39" s="121"/>
      <c r="Y39" s="129"/>
    </row>
    <row r="40" spans="1:25" s="132" customFormat="1" ht="13.4" customHeight="1" thickBot="1">
      <c r="A40" s="968"/>
      <c r="B40" s="273" t="s">
        <v>164</v>
      </c>
      <c r="C40" s="117" t="s">
        <v>342</v>
      </c>
      <c r="D40" s="173" t="s">
        <v>75</v>
      </c>
      <c r="E40" s="266">
        <v>1</v>
      </c>
      <c r="F40" s="791" t="s">
        <v>23</v>
      </c>
      <c r="G40" s="798"/>
      <c r="H40" s="798"/>
      <c r="I40" s="72"/>
      <c r="J40" s="737"/>
      <c r="K40" s="602"/>
      <c r="L40" s="156"/>
      <c r="M40" s="619"/>
      <c r="N40" s="121"/>
      <c r="O40" s="156"/>
      <c r="P40" s="619"/>
      <c r="Q40" s="472"/>
      <c r="R40" s="156"/>
      <c r="S40" s="619"/>
      <c r="T40" s="121"/>
      <c r="U40" s="121"/>
      <c r="V40" s="121"/>
      <c r="W40" s="121"/>
      <c r="X40" s="121"/>
      <c r="Y40" s="129"/>
    </row>
    <row r="41" spans="1:25" s="129" customFormat="1" ht="22.4" customHeight="1" thickBot="1">
      <c r="A41" s="467"/>
      <c r="B41" s="468"/>
      <c r="D41" s="467"/>
      <c r="E41" s="469"/>
      <c r="F41" s="467"/>
      <c r="H41" s="470"/>
      <c r="I41" s="471"/>
      <c r="J41" s="471" t="s">
        <v>8</v>
      </c>
      <c r="K41" s="471"/>
      <c r="L41" s="121"/>
      <c r="M41" s="121"/>
      <c r="N41" s="121"/>
      <c r="O41" s="121"/>
      <c r="P41" s="121"/>
      <c r="Q41" s="472"/>
      <c r="R41" s="121"/>
      <c r="S41" s="121"/>
      <c r="T41" s="121"/>
      <c r="U41" s="121"/>
      <c r="V41" s="121"/>
      <c r="W41" s="121"/>
      <c r="X41" s="121"/>
    </row>
    <row r="42" spans="1:25" ht="15" customHeight="1">
      <c r="A42" s="944"/>
      <c r="B42" s="941" t="s">
        <v>19</v>
      </c>
      <c r="C42" s="948" t="s">
        <v>9</v>
      </c>
      <c r="D42" s="946"/>
      <c r="E42" s="941" t="s">
        <v>20</v>
      </c>
      <c r="F42" s="941" t="s">
        <v>7</v>
      </c>
      <c r="G42" s="941" t="s">
        <v>21</v>
      </c>
      <c r="H42" s="941" t="s">
        <v>22</v>
      </c>
      <c r="I42" s="939" t="s">
        <v>33</v>
      </c>
      <c r="J42" s="932" t="s">
        <v>34</v>
      </c>
      <c r="K42" s="654"/>
      <c r="L42" s="1032"/>
      <c r="M42" s="660"/>
      <c r="N42" s="660"/>
      <c r="O42" s="660"/>
      <c r="P42" s="660"/>
      <c r="Q42" s="660"/>
      <c r="R42" s="660"/>
      <c r="S42" s="660"/>
      <c r="T42" s="36"/>
      <c r="U42" s="36"/>
      <c r="V42" s="36"/>
      <c r="W42" s="36"/>
      <c r="X42" s="36"/>
      <c r="Y42" s="36"/>
    </row>
    <row r="43" spans="1:25" s="656" customFormat="1" ht="15" customHeight="1" thickBot="1">
      <c r="A43" s="945"/>
      <c r="B43" s="942"/>
      <c r="C43" s="949"/>
      <c r="D43" s="947"/>
      <c r="E43" s="942"/>
      <c r="F43" s="942"/>
      <c r="G43" s="942"/>
      <c r="H43" s="942"/>
      <c r="I43" s="940"/>
      <c r="J43" s="933"/>
      <c r="K43" s="717"/>
      <c r="L43" s="1048"/>
      <c r="M43" s="692"/>
      <c r="N43" s="692"/>
      <c r="O43" s="692"/>
      <c r="P43" s="692"/>
      <c r="Q43" s="692"/>
      <c r="R43" s="692"/>
      <c r="S43" s="692"/>
    </row>
    <row r="44" spans="1:25" s="132" customFormat="1" ht="13.4" customHeight="1">
      <c r="A44" s="936"/>
      <c r="B44" s="796"/>
      <c r="C44" s="790"/>
      <c r="D44" s="171"/>
      <c r="E44" s="776"/>
      <c r="F44" s="770"/>
      <c r="G44" s="768"/>
      <c r="H44" s="768"/>
      <c r="I44" s="69"/>
      <c r="J44" s="47"/>
      <c r="K44" s="600"/>
      <c r="L44" s="156"/>
      <c r="M44" s="153"/>
      <c r="N44" s="153"/>
      <c r="O44" s="668"/>
      <c r="P44" s="669"/>
      <c r="Q44" s="177"/>
      <c r="R44" s="153"/>
      <c r="S44" s="156"/>
      <c r="T44" s="153"/>
      <c r="U44" s="156"/>
      <c r="V44" s="153"/>
      <c r="W44" s="121"/>
      <c r="X44" s="121"/>
      <c r="Y44" s="129"/>
    </row>
    <row r="45" spans="1:25" s="132" customFormat="1" ht="13.4" customHeight="1">
      <c r="A45" s="935"/>
      <c r="B45" s="786" t="s">
        <v>289</v>
      </c>
      <c r="C45" s="799"/>
      <c r="D45" s="170"/>
      <c r="E45" s="777"/>
      <c r="F45" s="771"/>
      <c r="G45" s="769"/>
      <c r="H45" s="769"/>
      <c r="I45" s="41"/>
      <c r="J45" s="49"/>
      <c r="K45" s="600"/>
      <c r="L45" s="156"/>
      <c r="M45" s="153"/>
      <c r="N45" s="153"/>
      <c r="O45" s="670"/>
      <c r="P45" s="669"/>
      <c r="Q45" s="177"/>
      <c r="R45" s="156"/>
      <c r="S45" s="177"/>
      <c r="T45" s="156"/>
      <c r="U45" s="177"/>
      <c r="V45" s="156"/>
      <c r="W45" s="121"/>
      <c r="X45" s="121"/>
      <c r="Y45" s="129"/>
    </row>
    <row r="46" spans="1:25" s="132" customFormat="1" ht="13.4" customHeight="1">
      <c r="A46" s="778"/>
      <c r="B46" s="796" t="s">
        <v>267</v>
      </c>
      <c r="C46" s="790" t="s">
        <v>224</v>
      </c>
      <c r="D46" s="171" t="s">
        <v>48</v>
      </c>
      <c r="E46" s="776"/>
      <c r="F46" s="770"/>
      <c r="G46" s="676"/>
      <c r="H46" s="768"/>
      <c r="I46" s="70"/>
      <c r="J46" s="47"/>
      <c r="K46" s="600"/>
      <c r="L46" s="156"/>
      <c r="M46" s="153"/>
      <c r="N46" s="153"/>
      <c r="O46" s="670"/>
      <c r="P46" s="669"/>
      <c r="Q46" s="177"/>
      <c r="R46" s="156"/>
      <c r="S46" s="153"/>
      <c r="T46" s="156"/>
      <c r="U46" s="177"/>
      <c r="V46" s="156"/>
      <c r="W46" s="121"/>
      <c r="X46" s="121"/>
      <c r="Y46" s="129"/>
    </row>
    <row r="47" spans="1:25" s="132" customFormat="1" ht="13.4" customHeight="1">
      <c r="A47" s="779"/>
      <c r="B47" s="797" t="s">
        <v>226</v>
      </c>
      <c r="C47" s="799" t="s">
        <v>99</v>
      </c>
      <c r="D47" s="170" t="s">
        <v>75</v>
      </c>
      <c r="E47" s="777">
        <v>180</v>
      </c>
      <c r="F47" s="771" t="s">
        <v>5</v>
      </c>
      <c r="G47" s="769"/>
      <c r="H47" s="248"/>
      <c r="I47" s="408"/>
      <c r="J47" s="681"/>
      <c r="K47" s="693"/>
      <c r="L47" s="718"/>
      <c r="M47" s="682"/>
      <c r="N47" s="153"/>
      <c r="O47" s="670"/>
      <c r="P47" s="669"/>
      <c r="Q47" s="177"/>
      <c r="R47" s="718"/>
      <c r="S47" s="682"/>
      <c r="T47" s="156"/>
      <c r="U47" s="177"/>
      <c r="V47" s="156"/>
      <c r="W47" s="121"/>
      <c r="X47" s="121"/>
      <c r="Y47" s="129"/>
    </row>
    <row r="48" spans="1:25" s="132" customFormat="1" ht="13.4" customHeight="1">
      <c r="A48" s="936"/>
      <c r="B48" s="796" t="s">
        <v>268</v>
      </c>
      <c r="C48" s="790" t="s">
        <v>270</v>
      </c>
      <c r="D48" s="171"/>
      <c r="E48" s="776"/>
      <c r="F48" s="770"/>
      <c r="G48" s="768"/>
      <c r="H48" s="768"/>
      <c r="I48" s="70"/>
      <c r="J48" s="182"/>
      <c r="K48" s="601"/>
      <c r="L48" s="156"/>
      <c r="M48" s="1047"/>
      <c r="N48" s="613"/>
      <c r="O48" s="156"/>
      <c r="P48" s="618"/>
      <c r="Q48" s="715"/>
      <c r="R48" s="156"/>
      <c r="S48" s="1047"/>
      <c r="T48" s="121"/>
      <c r="U48" s="121"/>
      <c r="V48" s="121"/>
      <c r="W48" s="121"/>
      <c r="X48" s="121"/>
      <c r="Y48" s="129"/>
    </row>
    <row r="49" spans="1:25" s="132" customFormat="1" ht="13.4" customHeight="1">
      <c r="A49" s="935"/>
      <c r="B49" s="797" t="s">
        <v>245</v>
      </c>
      <c r="C49" s="799" t="s">
        <v>247</v>
      </c>
      <c r="D49" s="170" t="s">
        <v>75</v>
      </c>
      <c r="E49" s="777">
        <v>157</v>
      </c>
      <c r="F49" s="771" t="s">
        <v>5</v>
      </c>
      <c r="G49" s="769"/>
      <c r="H49" s="769"/>
      <c r="I49" s="41"/>
      <c r="J49" s="736"/>
      <c r="K49" s="603"/>
      <c r="L49" s="156"/>
      <c r="M49" s="1046"/>
      <c r="N49" s="121"/>
      <c r="O49" s="156"/>
      <c r="P49" s="1046"/>
      <c r="Q49" s="715"/>
      <c r="R49" s="156"/>
      <c r="S49" s="1046"/>
      <c r="T49" s="121"/>
      <c r="U49" s="121"/>
      <c r="V49" s="121"/>
      <c r="W49" s="121"/>
      <c r="X49" s="121"/>
      <c r="Y49" s="129"/>
    </row>
    <row r="50" spans="1:25" s="132" customFormat="1" ht="13.4" customHeight="1">
      <c r="A50" s="936"/>
      <c r="B50" s="796" t="s">
        <v>344</v>
      </c>
      <c r="C50" s="98" t="s">
        <v>271</v>
      </c>
      <c r="D50" s="171"/>
      <c r="E50" s="776"/>
      <c r="F50" s="770"/>
      <c r="G50" s="768"/>
      <c r="H50" s="768"/>
      <c r="I50" s="70"/>
      <c r="J50" s="182"/>
      <c r="K50" s="601"/>
      <c r="L50" s="156"/>
      <c r="M50" s="1047"/>
      <c r="N50" s="613"/>
      <c r="O50" s="156"/>
      <c r="P50" s="618"/>
      <c r="Q50" s="715"/>
      <c r="R50" s="156"/>
      <c r="S50" s="1047"/>
      <c r="T50" s="153"/>
      <c r="U50" s="179"/>
      <c r="V50" s="613"/>
      <c r="W50" s="121"/>
      <c r="X50" s="121"/>
      <c r="Y50" s="129"/>
    </row>
    <row r="51" spans="1:25" s="132" customFormat="1" ht="13.4" customHeight="1">
      <c r="A51" s="935"/>
      <c r="B51" s="797" t="s">
        <v>269</v>
      </c>
      <c r="C51" s="100" t="s">
        <v>442</v>
      </c>
      <c r="D51" s="170" t="s">
        <v>75</v>
      </c>
      <c r="E51" s="777">
        <v>188</v>
      </c>
      <c r="F51" s="771" t="s">
        <v>5</v>
      </c>
      <c r="G51" s="769"/>
      <c r="H51" s="769"/>
      <c r="I51" s="41"/>
      <c r="J51" s="736"/>
      <c r="K51" s="603"/>
      <c r="L51" s="156"/>
      <c r="M51" s="1046"/>
      <c r="N51" s="121"/>
      <c r="O51" s="156"/>
      <c r="P51" s="1046"/>
      <c r="Q51" s="715"/>
      <c r="R51" s="156"/>
      <c r="S51" s="1046"/>
      <c r="T51" s="156"/>
      <c r="U51" s="178"/>
      <c r="V51" s="179"/>
      <c r="W51" s="121"/>
      <c r="X51" s="121"/>
      <c r="Y51" s="129"/>
    </row>
    <row r="52" spans="1:25" s="132" customFormat="1" ht="13.4" customHeight="1">
      <c r="A52" s="936"/>
      <c r="B52" s="796" t="s">
        <v>345</v>
      </c>
      <c r="C52" s="98" t="s">
        <v>271</v>
      </c>
      <c r="D52" s="171"/>
      <c r="E52" s="776"/>
      <c r="F52" s="770"/>
      <c r="G52" s="768"/>
      <c r="H52" s="768"/>
      <c r="I52" s="70"/>
      <c r="J52" s="182"/>
      <c r="K52" s="601"/>
      <c r="L52" s="156"/>
      <c r="M52" s="1047"/>
      <c r="N52" s="613"/>
      <c r="O52" s="156"/>
      <c r="P52" s="618"/>
      <c r="Q52" s="715"/>
      <c r="R52" s="156"/>
      <c r="S52" s="1047"/>
      <c r="T52" s="153"/>
      <c r="U52" s="179"/>
      <c r="V52" s="613"/>
      <c r="W52" s="121"/>
      <c r="X52" s="121"/>
      <c r="Y52" s="129"/>
    </row>
    <row r="53" spans="1:25" s="132" customFormat="1" ht="13.4" customHeight="1">
      <c r="A53" s="935"/>
      <c r="B53" s="797" t="s">
        <v>269</v>
      </c>
      <c r="C53" s="100" t="s">
        <v>442</v>
      </c>
      <c r="D53" s="170" t="s">
        <v>75</v>
      </c>
      <c r="E53" s="777">
        <v>57.4</v>
      </c>
      <c r="F53" s="771" t="s">
        <v>5</v>
      </c>
      <c r="G53" s="769"/>
      <c r="H53" s="769"/>
      <c r="I53" s="41"/>
      <c r="J53" s="736"/>
      <c r="K53" s="603"/>
      <c r="L53" s="156"/>
      <c r="M53" s="1046"/>
      <c r="N53" s="121"/>
      <c r="O53" s="156"/>
      <c r="P53" s="1046"/>
      <c r="Q53" s="715"/>
      <c r="R53" s="156"/>
      <c r="S53" s="1046"/>
      <c r="T53" s="156"/>
      <c r="U53" s="178"/>
      <c r="V53" s="179"/>
      <c r="W53" s="121"/>
      <c r="X53" s="121"/>
      <c r="Y53" s="129"/>
    </row>
    <row r="54" spans="1:25" s="132" customFormat="1" ht="13.4" customHeight="1">
      <c r="A54" s="778"/>
      <c r="B54" s="796" t="s">
        <v>294</v>
      </c>
      <c r="C54" s="790" t="s">
        <v>264</v>
      </c>
      <c r="D54" s="171"/>
      <c r="E54" s="776"/>
      <c r="F54" s="770"/>
      <c r="G54" s="768"/>
      <c r="H54" s="768"/>
      <c r="I54" s="70"/>
      <c r="J54" s="182"/>
      <c r="K54" s="601"/>
      <c r="L54" s="156"/>
      <c r="M54" s="1047"/>
      <c r="N54" s="613"/>
      <c r="O54" s="156"/>
      <c r="P54" s="618"/>
      <c r="Q54" s="715"/>
      <c r="R54" s="156"/>
      <c r="S54" s="1047"/>
      <c r="T54" s="156"/>
      <c r="U54" s="177"/>
      <c r="V54" s="156"/>
      <c r="W54" s="121"/>
      <c r="X54" s="121"/>
      <c r="Y54" s="129"/>
    </row>
    <row r="55" spans="1:25" s="132" customFormat="1" ht="13.4" customHeight="1">
      <c r="A55" s="779"/>
      <c r="B55" s="797" t="s">
        <v>51</v>
      </c>
      <c r="C55" s="799" t="s">
        <v>262</v>
      </c>
      <c r="D55" s="170" t="s">
        <v>75</v>
      </c>
      <c r="E55" s="777">
        <v>47.2</v>
      </c>
      <c r="F55" s="771" t="s">
        <v>5</v>
      </c>
      <c r="G55" s="769"/>
      <c r="H55" s="769"/>
      <c r="I55" s="41"/>
      <c r="J55" s="736"/>
      <c r="K55" s="603"/>
      <c r="L55" s="156"/>
      <c r="M55" s="1046"/>
      <c r="N55" s="121"/>
      <c r="O55" s="156"/>
      <c r="P55" s="1046"/>
      <c r="Q55" s="715"/>
      <c r="R55" s="156"/>
      <c r="S55" s="1046"/>
      <c r="T55" s="156"/>
      <c r="U55" s="177"/>
      <c r="V55" s="156"/>
      <c r="W55" s="121"/>
      <c r="X55" s="121"/>
      <c r="Y55" s="129"/>
    </row>
    <row r="56" spans="1:25" s="132" customFormat="1" ht="13.4" customHeight="1">
      <c r="A56" s="936"/>
      <c r="B56" s="796" t="s">
        <v>287</v>
      </c>
      <c r="C56" s="790" t="s">
        <v>286</v>
      </c>
      <c r="D56" s="171"/>
      <c r="E56" s="776"/>
      <c r="F56" s="770"/>
      <c r="G56" s="768"/>
      <c r="H56" s="768"/>
      <c r="I56" s="70"/>
      <c r="J56" s="182"/>
      <c r="K56" s="601"/>
      <c r="L56" s="156"/>
      <c r="M56" s="1047"/>
      <c r="N56" s="613"/>
      <c r="O56" s="156"/>
      <c r="P56" s="618"/>
      <c r="Q56" s="715"/>
      <c r="R56" s="156"/>
      <c r="S56" s="1047"/>
      <c r="T56" s="121"/>
      <c r="U56" s="121"/>
      <c r="V56" s="121"/>
      <c r="W56" s="121"/>
      <c r="X56" s="121"/>
      <c r="Y56" s="129"/>
    </row>
    <row r="57" spans="1:25" s="132" customFormat="1" ht="13.4" customHeight="1">
      <c r="A57" s="935"/>
      <c r="B57" s="797" t="s">
        <v>163</v>
      </c>
      <c r="C57" s="799" t="s">
        <v>431</v>
      </c>
      <c r="D57" s="170" t="s">
        <v>75</v>
      </c>
      <c r="E57" s="777">
        <v>389</v>
      </c>
      <c r="F57" s="771" t="s">
        <v>5</v>
      </c>
      <c r="G57" s="769"/>
      <c r="H57" s="769"/>
      <c r="I57" s="41"/>
      <c r="J57" s="736"/>
      <c r="K57" s="603"/>
      <c r="L57" s="156"/>
      <c r="M57" s="1046"/>
      <c r="N57" s="121"/>
      <c r="O57" s="156"/>
      <c r="P57" s="1046"/>
      <c r="Q57" s="715"/>
      <c r="R57" s="156"/>
      <c r="S57" s="1046"/>
      <c r="T57" s="121"/>
      <c r="U57" s="121"/>
      <c r="V57" s="121"/>
      <c r="W57" s="121"/>
      <c r="X57" s="121"/>
      <c r="Y57" s="129"/>
    </row>
    <row r="58" spans="1:25" s="132" customFormat="1" ht="13.4" customHeight="1">
      <c r="A58" s="952"/>
      <c r="B58" s="785"/>
      <c r="C58" s="98"/>
      <c r="D58" s="171"/>
      <c r="E58" s="776"/>
      <c r="F58" s="770"/>
      <c r="G58" s="768"/>
      <c r="H58" s="768"/>
      <c r="I58" s="67"/>
      <c r="J58" s="47"/>
      <c r="K58" s="600"/>
      <c r="L58" s="121"/>
      <c r="M58" s="121"/>
      <c r="N58" s="121"/>
      <c r="O58" s="121"/>
      <c r="P58" s="121"/>
      <c r="Q58" s="472"/>
      <c r="R58" s="121"/>
      <c r="S58" s="121"/>
      <c r="T58" s="121"/>
      <c r="U58" s="121"/>
      <c r="V58" s="121"/>
      <c r="W58" s="121"/>
      <c r="X58" s="121"/>
      <c r="Y58" s="129"/>
    </row>
    <row r="59" spans="1:25" s="132" customFormat="1" ht="13.4" customHeight="1">
      <c r="A59" s="953"/>
      <c r="B59" s="787"/>
      <c r="C59" s="100"/>
      <c r="D59" s="170"/>
      <c r="E59" s="777"/>
      <c r="F59" s="771"/>
      <c r="G59" s="769"/>
      <c r="H59" s="769"/>
      <c r="I59" s="68"/>
      <c r="J59" s="49"/>
      <c r="K59" s="600"/>
      <c r="L59" s="121"/>
      <c r="M59" s="121"/>
      <c r="N59" s="121"/>
      <c r="O59" s="121"/>
      <c r="P59" s="121"/>
      <c r="Q59" s="472"/>
      <c r="R59" s="121"/>
      <c r="S59" s="121"/>
      <c r="T59" s="121"/>
      <c r="U59" s="121"/>
      <c r="V59" s="121"/>
      <c r="W59" s="121"/>
      <c r="X59" s="121"/>
      <c r="Y59" s="129"/>
    </row>
    <row r="60" spans="1:25" s="132" customFormat="1" ht="13.4" customHeight="1">
      <c r="A60" s="936"/>
      <c r="B60" s="785"/>
      <c r="C60" s="98"/>
      <c r="D60" s="99"/>
      <c r="E60" s="776"/>
      <c r="F60" s="770"/>
      <c r="G60" s="768"/>
      <c r="H60" s="768"/>
      <c r="I60" s="70"/>
      <c r="J60" s="47"/>
      <c r="K60" s="600"/>
      <c r="L60" s="121"/>
      <c r="M60" s="121"/>
      <c r="N60" s="121"/>
      <c r="O60" s="121"/>
      <c r="P60" s="121"/>
      <c r="Q60" s="472"/>
      <c r="R60" s="121"/>
      <c r="S60" s="121"/>
      <c r="T60" s="121"/>
      <c r="U60" s="121"/>
      <c r="V60" s="121"/>
      <c r="W60" s="121"/>
      <c r="X60" s="121"/>
      <c r="Y60" s="129"/>
    </row>
    <row r="61" spans="1:25" s="132" customFormat="1" ht="13.4" customHeight="1">
      <c r="A61" s="935"/>
      <c r="B61" s="786"/>
      <c r="C61" s="100"/>
      <c r="D61" s="101"/>
      <c r="E61" s="777"/>
      <c r="F61" s="771"/>
      <c r="G61" s="769"/>
      <c r="H61" s="769"/>
      <c r="I61" s="41"/>
      <c r="J61" s="49"/>
      <c r="K61" s="600"/>
      <c r="L61" s="121"/>
      <c r="M61" s="121"/>
      <c r="N61" s="121"/>
      <c r="O61" s="121"/>
      <c r="P61" s="121"/>
      <c r="Q61" s="472"/>
      <c r="R61" s="121"/>
      <c r="S61" s="121"/>
      <c r="T61" s="121"/>
      <c r="U61" s="121"/>
      <c r="V61" s="121"/>
      <c r="W61" s="121"/>
      <c r="X61" s="121"/>
      <c r="Y61" s="129"/>
    </row>
    <row r="62" spans="1:25" s="132" customFormat="1" ht="13.4" customHeight="1">
      <c r="A62" s="936"/>
      <c r="B62" s="796"/>
      <c r="C62" s="790"/>
      <c r="D62" s="104"/>
      <c r="E62" s="776"/>
      <c r="F62" s="770"/>
      <c r="G62" s="248"/>
      <c r="H62" s="768"/>
      <c r="I62" s="74"/>
      <c r="J62" s="75"/>
      <c r="K62" s="600"/>
      <c r="L62" s="156"/>
      <c r="M62" s="618"/>
      <c r="N62" s="618"/>
      <c r="O62" s="668"/>
      <c r="P62" s="1049"/>
      <c r="Q62" s="472"/>
      <c r="R62" s="121"/>
      <c r="S62" s="121"/>
      <c r="T62" s="121"/>
      <c r="U62" s="121"/>
      <c r="V62" s="121"/>
      <c r="W62" s="121"/>
      <c r="X62" s="121"/>
      <c r="Y62" s="129"/>
    </row>
    <row r="63" spans="1:25" s="132" customFormat="1" ht="13.4" customHeight="1">
      <c r="A63" s="935"/>
      <c r="B63" s="797"/>
      <c r="C63" s="799"/>
      <c r="D63" s="104"/>
      <c r="E63" s="777"/>
      <c r="F63" s="771"/>
      <c r="G63" s="248"/>
      <c r="H63" s="769"/>
      <c r="I63" s="41"/>
      <c r="J63" s="516"/>
      <c r="K63" s="614"/>
      <c r="L63" s="156"/>
      <c r="M63" s="153"/>
      <c r="N63" s="153"/>
      <c r="O63" s="670"/>
      <c r="P63" s="669"/>
      <c r="Q63" s="472"/>
      <c r="R63" s="121"/>
      <c r="S63" s="121"/>
      <c r="T63" s="121"/>
      <c r="U63" s="121"/>
      <c r="V63" s="121"/>
      <c r="W63" s="121"/>
      <c r="X63" s="121"/>
      <c r="Y63" s="129"/>
    </row>
    <row r="64" spans="1:25" s="132" customFormat="1" ht="13.4" customHeight="1">
      <c r="A64" s="936"/>
      <c r="B64" s="796"/>
      <c r="C64" s="790"/>
      <c r="D64" s="171"/>
      <c r="E64" s="776"/>
      <c r="F64" s="770"/>
      <c r="G64" s="768"/>
      <c r="H64" s="768"/>
      <c r="I64" s="70"/>
      <c r="J64" s="71"/>
      <c r="K64" s="601"/>
      <c r="L64" s="618"/>
      <c r="M64" s="618"/>
      <c r="N64" s="618"/>
      <c r="O64" s="1049"/>
      <c r="P64" s="1049"/>
      <c r="Q64" s="715"/>
      <c r="R64" s="712"/>
      <c r="S64" s="121"/>
      <c r="T64" s="121"/>
      <c r="U64" s="121"/>
      <c r="V64" s="121"/>
      <c r="W64" s="121"/>
      <c r="X64" s="121"/>
      <c r="Y64" s="129"/>
    </row>
    <row r="65" spans="1:25" s="132" customFormat="1" ht="13.4" customHeight="1">
      <c r="A65" s="934"/>
      <c r="B65" s="797"/>
      <c r="C65" s="799"/>
      <c r="D65" s="170"/>
      <c r="E65" s="777"/>
      <c r="F65" s="771"/>
      <c r="G65" s="769"/>
      <c r="H65" s="769"/>
      <c r="I65" s="41"/>
      <c r="J65" s="316"/>
      <c r="K65" s="603"/>
      <c r="L65" s="156"/>
      <c r="M65" s="153"/>
      <c r="N65" s="153"/>
      <c r="O65" s="670"/>
      <c r="P65" s="669"/>
      <c r="Q65" s="715"/>
      <c r="R65" s="716"/>
      <c r="S65" s="121"/>
      <c r="T65" s="121"/>
      <c r="U65" s="121"/>
      <c r="V65" s="121"/>
      <c r="W65" s="121"/>
      <c r="X65" s="121"/>
      <c r="Y65" s="129"/>
    </row>
    <row r="66" spans="1:25" s="132" customFormat="1" ht="13.4" customHeight="1">
      <c r="A66" s="936"/>
      <c r="B66" s="796"/>
      <c r="C66" s="790"/>
      <c r="D66" s="171"/>
      <c r="E66" s="776"/>
      <c r="F66" s="770"/>
      <c r="G66" s="768"/>
      <c r="H66" s="768"/>
      <c r="I66" s="70"/>
      <c r="J66" s="71"/>
      <c r="K66" s="601"/>
      <c r="L66" s="618"/>
      <c r="M66" s="618"/>
      <c r="N66" s="618"/>
      <c r="O66" s="1049"/>
      <c r="P66" s="1049"/>
      <c r="Q66" s="715"/>
      <c r="R66" s="712"/>
      <c r="S66" s="121"/>
      <c r="T66" s="153"/>
      <c r="U66" s="179"/>
      <c r="V66" s="613"/>
      <c r="W66" s="121"/>
      <c r="X66" s="121"/>
      <c r="Y66" s="129"/>
    </row>
    <row r="67" spans="1:25" s="132" customFormat="1" ht="13.4" customHeight="1">
      <c r="A67" s="935"/>
      <c r="B67" s="189"/>
      <c r="C67" s="509"/>
      <c r="D67" s="172"/>
      <c r="E67" s="777"/>
      <c r="F67" s="771"/>
      <c r="G67" s="769"/>
      <c r="H67" s="769"/>
      <c r="I67" s="41"/>
      <c r="J67" s="316"/>
      <c r="K67" s="603"/>
      <c r="L67" s="156"/>
      <c r="M67" s="153"/>
      <c r="N67" s="153"/>
      <c r="O67" s="670"/>
      <c r="P67" s="669"/>
      <c r="Q67" s="715"/>
      <c r="R67" s="716"/>
      <c r="S67" s="121"/>
      <c r="T67" s="156"/>
      <c r="U67" s="178"/>
      <c r="V67" s="179"/>
      <c r="W67" s="121"/>
      <c r="X67" s="121"/>
      <c r="Y67" s="129"/>
    </row>
    <row r="68" spans="1:25" s="132" customFormat="1" ht="13.4" customHeight="1">
      <c r="A68" s="936"/>
      <c r="B68" s="796"/>
      <c r="C68" s="790"/>
      <c r="D68" s="171"/>
      <c r="E68" s="776"/>
      <c r="F68" s="770"/>
      <c r="G68" s="768"/>
      <c r="H68" s="768"/>
      <c r="I68" s="70"/>
      <c r="J68" s="71"/>
      <c r="K68" s="601"/>
      <c r="L68" s="618"/>
      <c r="M68" s="618"/>
      <c r="N68" s="618"/>
      <c r="O68" s="1049"/>
      <c r="P68" s="1049"/>
      <c r="Q68" s="715"/>
      <c r="R68" s="716"/>
      <c r="S68" s="121"/>
      <c r="T68" s="121"/>
      <c r="U68" s="121"/>
      <c r="V68" s="121"/>
      <c r="W68" s="121"/>
      <c r="X68" s="121"/>
      <c r="Y68" s="129"/>
    </row>
    <row r="69" spans="1:25" s="132" customFormat="1" ht="13.4" customHeight="1">
      <c r="A69" s="935"/>
      <c r="B69" s="797"/>
      <c r="C69" s="799"/>
      <c r="D69" s="170"/>
      <c r="E69" s="777"/>
      <c r="F69" s="771"/>
      <c r="G69" s="769"/>
      <c r="H69" s="769"/>
      <c r="I69" s="41"/>
      <c r="J69" s="316"/>
      <c r="K69" s="603"/>
      <c r="L69" s="156"/>
      <c r="M69" s="153"/>
      <c r="N69" s="153"/>
      <c r="O69" s="670"/>
      <c r="P69" s="669"/>
      <c r="Q69" s="715"/>
      <c r="R69" s="716"/>
      <c r="S69" s="121"/>
      <c r="T69" s="121"/>
      <c r="U69" s="121"/>
      <c r="V69" s="121"/>
      <c r="W69" s="121"/>
      <c r="X69" s="121"/>
      <c r="Y69" s="129"/>
    </row>
    <row r="70" spans="1:25" s="132" customFormat="1" ht="13.4" customHeight="1">
      <c r="A70" s="936"/>
      <c r="B70" s="796"/>
      <c r="C70" s="790"/>
      <c r="D70" s="171"/>
      <c r="E70" s="776"/>
      <c r="F70" s="770"/>
      <c r="G70" s="768"/>
      <c r="H70" s="768"/>
      <c r="I70" s="69"/>
      <c r="J70" s="47"/>
      <c r="K70" s="600"/>
      <c r="L70" s="121"/>
      <c r="M70" s="121"/>
      <c r="N70" s="121"/>
      <c r="O70" s="121"/>
      <c r="P70" s="121"/>
      <c r="Q70" s="472"/>
      <c r="R70" s="121"/>
      <c r="S70" s="121"/>
      <c r="T70" s="121"/>
      <c r="U70" s="121"/>
      <c r="V70" s="121"/>
      <c r="W70" s="121"/>
      <c r="X70" s="121"/>
      <c r="Y70" s="129"/>
    </row>
    <row r="71" spans="1:25" s="132" customFormat="1" ht="13.4" customHeight="1">
      <c r="A71" s="935"/>
      <c r="B71" s="783"/>
      <c r="C71" s="799"/>
      <c r="D71" s="170"/>
      <c r="E71" s="777"/>
      <c r="F71" s="771"/>
      <c r="G71" s="769"/>
      <c r="H71" s="769"/>
      <c r="I71" s="41"/>
      <c r="J71" s="49"/>
      <c r="K71" s="600"/>
      <c r="L71" s="121"/>
      <c r="M71" s="121"/>
      <c r="N71" s="121"/>
      <c r="O71" s="121"/>
      <c r="P71" s="121"/>
      <c r="Q71" s="472"/>
      <c r="R71" s="121"/>
      <c r="S71" s="121"/>
      <c r="T71" s="121"/>
      <c r="U71" s="121"/>
      <c r="V71" s="121"/>
      <c r="W71" s="121"/>
      <c r="X71" s="121"/>
      <c r="Y71" s="129"/>
    </row>
    <row r="72" spans="1:25" s="132" customFormat="1" ht="13.4" customHeight="1">
      <c r="A72" s="936"/>
      <c r="B72" s="796"/>
      <c r="C72" s="790"/>
      <c r="D72" s="171"/>
      <c r="E72" s="776"/>
      <c r="F72" s="770"/>
      <c r="G72" s="248"/>
      <c r="H72" s="768"/>
      <c r="I72" s="74"/>
      <c r="J72" s="75"/>
      <c r="K72" s="600"/>
      <c r="L72" s="156"/>
      <c r="M72" s="618"/>
      <c r="N72" s="618"/>
      <c r="O72" s="668"/>
      <c r="P72" s="1049"/>
      <c r="Q72" s="472"/>
      <c r="R72" s="121"/>
      <c r="S72" s="121"/>
      <c r="T72" s="121"/>
      <c r="U72" s="121"/>
      <c r="V72" s="121"/>
      <c r="W72" s="121"/>
      <c r="X72" s="121"/>
      <c r="Y72" s="129"/>
    </row>
    <row r="73" spans="1:25" s="132" customFormat="1" ht="13.4" customHeight="1">
      <c r="A73" s="935"/>
      <c r="B73" s="797"/>
      <c r="C73" s="799"/>
      <c r="D73" s="170"/>
      <c r="E73" s="777"/>
      <c r="F73" s="771"/>
      <c r="G73" s="248"/>
      <c r="H73" s="769"/>
      <c r="I73" s="41"/>
      <c r="J73" s="516"/>
      <c r="K73" s="614"/>
      <c r="L73" s="156"/>
      <c r="M73" s="153"/>
      <c r="N73" s="153"/>
      <c r="O73" s="670"/>
      <c r="P73" s="669"/>
      <c r="Q73" s="472"/>
      <c r="R73" s="121"/>
      <c r="S73" s="121"/>
      <c r="T73" s="121"/>
      <c r="U73" s="121"/>
      <c r="V73" s="121"/>
      <c r="W73" s="121"/>
      <c r="X73" s="121"/>
      <c r="Y73" s="129"/>
    </row>
    <row r="74" spans="1:25" s="132" customFormat="1" ht="13.4" customHeight="1">
      <c r="A74" s="952"/>
      <c r="B74" s="796"/>
      <c r="C74" s="790"/>
      <c r="D74" s="171"/>
      <c r="E74" s="776"/>
      <c r="F74" s="770"/>
      <c r="G74" s="768"/>
      <c r="H74" s="768"/>
      <c r="I74" s="70"/>
      <c r="J74" s="71"/>
      <c r="K74" s="601"/>
      <c r="L74" s="618"/>
      <c r="M74" s="618"/>
      <c r="N74" s="618"/>
      <c r="O74" s="1049"/>
      <c r="P74" s="1049"/>
      <c r="Q74" s="715"/>
      <c r="R74" s="712"/>
      <c r="S74" s="121"/>
      <c r="T74" s="121"/>
      <c r="U74" s="121"/>
      <c r="V74" s="121"/>
      <c r="W74" s="121"/>
      <c r="X74" s="121"/>
      <c r="Y74" s="129"/>
    </row>
    <row r="75" spans="1:25" s="132" customFormat="1" ht="13.4" customHeight="1">
      <c r="A75" s="953"/>
      <c r="B75" s="189"/>
      <c r="C75" s="799"/>
      <c r="D75" s="170"/>
      <c r="E75" s="777"/>
      <c r="F75" s="771"/>
      <c r="G75" s="769"/>
      <c r="H75" s="769"/>
      <c r="I75" s="41"/>
      <c r="J75" s="316"/>
      <c r="K75" s="603"/>
      <c r="L75" s="156"/>
      <c r="M75" s="153"/>
      <c r="N75" s="153"/>
      <c r="O75" s="670"/>
      <c r="P75" s="669"/>
      <c r="Q75" s="715"/>
      <c r="R75" s="716"/>
      <c r="S75" s="121"/>
      <c r="T75" s="121"/>
      <c r="U75" s="121"/>
      <c r="V75" s="121"/>
      <c r="W75" s="121"/>
      <c r="X75" s="121"/>
      <c r="Y75" s="129"/>
    </row>
    <row r="76" spans="1:25" s="132" customFormat="1" ht="13.4" customHeight="1">
      <c r="A76" s="936"/>
      <c r="B76" s="796"/>
      <c r="C76" s="790"/>
      <c r="D76" s="171"/>
      <c r="E76" s="776"/>
      <c r="F76" s="770"/>
      <c r="G76" s="768"/>
      <c r="H76" s="768"/>
      <c r="I76" s="70"/>
      <c r="J76" s="71"/>
      <c r="K76" s="601"/>
      <c r="L76" s="121"/>
      <c r="M76" s="121"/>
      <c r="N76" s="121"/>
      <c r="O76" s="121"/>
      <c r="P76" s="121"/>
      <c r="Q76" s="715"/>
      <c r="R76" s="716"/>
      <c r="S76" s="121"/>
      <c r="T76" s="121"/>
      <c r="U76" s="121"/>
      <c r="V76" s="121"/>
      <c r="W76" s="121"/>
      <c r="X76" s="121"/>
      <c r="Y76" s="129"/>
    </row>
    <row r="77" spans="1:25" s="132" customFormat="1" ht="13.4" customHeight="1">
      <c r="A77" s="935"/>
      <c r="B77" s="797"/>
      <c r="C77" s="799"/>
      <c r="D77" s="170"/>
      <c r="E77" s="777"/>
      <c r="F77" s="771"/>
      <c r="G77" s="769"/>
      <c r="H77" s="769"/>
      <c r="I77" s="41"/>
      <c r="J77" s="316"/>
      <c r="K77" s="603"/>
      <c r="L77" s="121"/>
      <c r="M77" s="121"/>
      <c r="N77" s="121"/>
      <c r="O77" s="121"/>
      <c r="P77" s="121"/>
      <c r="Q77" s="715"/>
      <c r="R77" s="716"/>
      <c r="S77" s="121"/>
      <c r="T77" s="121"/>
      <c r="U77" s="121"/>
      <c r="V77" s="121"/>
      <c r="W77" s="121"/>
      <c r="X77" s="121"/>
      <c r="Y77" s="129"/>
    </row>
    <row r="78" spans="1:25" s="132" customFormat="1" ht="13.4" customHeight="1">
      <c r="A78" s="936"/>
      <c r="B78" s="917" t="s">
        <v>165</v>
      </c>
      <c r="C78" s="98"/>
      <c r="D78" s="171"/>
      <c r="E78" s="776"/>
      <c r="F78" s="770"/>
      <c r="G78" s="211"/>
      <c r="H78" s="768"/>
      <c r="I78" s="67"/>
      <c r="J78" s="47"/>
      <c r="K78" s="600"/>
      <c r="L78" s="121"/>
      <c r="M78" s="121"/>
      <c r="N78" s="121"/>
      <c r="O78" s="121"/>
      <c r="P78" s="121"/>
      <c r="Q78" s="472"/>
      <c r="R78" s="121"/>
      <c r="S78" s="121"/>
      <c r="T78" s="121"/>
      <c r="U78" s="121"/>
      <c r="V78" s="121"/>
      <c r="W78" s="121"/>
      <c r="X78" s="121"/>
      <c r="Y78" s="129"/>
    </row>
    <row r="79" spans="1:25" s="132" customFormat="1" ht="13.4" customHeight="1">
      <c r="A79" s="934"/>
      <c r="B79" s="985"/>
      <c r="C79" s="103"/>
      <c r="D79" s="172"/>
      <c r="E79" s="246"/>
      <c r="F79" s="792"/>
      <c r="G79" s="212"/>
      <c r="H79" s="248"/>
      <c r="I79" s="408"/>
      <c r="J79" s="75"/>
      <c r="K79" s="600"/>
      <c r="L79" s="121"/>
      <c r="M79" s="121"/>
      <c r="N79" s="121"/>
      <c r="O79" s="121"/>
      <c r="P79" s="121"/>
      <c r="Q79" s="472"/>
      <c r="R79" s="121"/>
      <c r="S79" s="121"/>
      <c r="T79" s="121"/>
      <c r="U79" s="121"/>
      <c r="V79" s="121"/>
      <c r="W79" s="121"/>
      <c r="X79" s="121"/>
      <c r="Y79" s="129"/>
    </row>
    <row r="80" spans="1:25" s="132" customFormat="1" ht="13.4" customHeight="1">
      <c r="A80" s="936"/>
      <c r="B80" s="796"/>
      <c r="C80" s="790"/>
      <c r="D80" s="171"/>
      <c r="E80" s="776"/>
      <c r="F80" s="770"/>
      <c r="G80" s="768"/>
      <c r="H80" s="768"/>
      <c r="I80" s="70"/>
      <c r="J80" s="71"/>
      <c r="K80" s="156"/>
      <c r="L80" s="121"/>
      <c r="M80" s="121"/>
      <c r="N80" s="121"/>
      <c r="O80" s="121"/>
      <c r="P80" s="121"/>
      <c r="Q80" s="472"/>
      <c r="R80" s="121"/>
      <c r="S80" s="121"/>
      <c r="T80" s="121"/>
      <c r="U80" s="121"/>
      <c r="V80" s="121"/>
      <c r="W80" s="121"/>
      <c r="X80" s="121"/>
      <c r="Y80" s="129"/>
    </row>
    <row r="81" spans="1:25" s="132" customFormat="1" ht="13.4" customHeight="1" thickBot="1">
      <c r="A81" s="968"/>
      <c r="B81" s="273"/>
      <c r="C81" s="117"/>
      <c r="D81" s="173"/>
      <c r="E81" s="266"/>
      <c r="F81" s="791"/>
      <c r="G81" s="798"/>
      <c r="H81" s="798"/>
      <c r="I81" s="72"/>
      <c r="J81" s="73"/>
      <c r="K81" s="153"/>
      <c r="L81" s="121"/>
      <c r="M81" s="121"/>
      <c r="N81" s="121"/>
      <c r="O81" s="121"/>
      <c r="P81" s="121"/>
      <c r="Q81" s="472"/>
      <c r="R81" s="121"/>
      <c r="S81" s="121"/>
      <c r="T81" s="121"/>
      <c r="U81" s="121"/>
      <c r="V81" s="121"/>
      <c r="W81" s="121"/>
      <c r="X81" s="121"/>
      <c r="Y81" s="129"/>
    </row>
    <row r="82" spans="1:25" s="129" customFormat="1" ht="22.4" customHeight="1">
      <c r="A82" s="467"/>
      <c r="B82" s="468"/>
      <c r="D82" s="467"/>
      <c r="E82" s="469"/>
      <c r="F82" s="467"/>
      <c r="H82" s="470"/>
      <c r="I82" s="471"/>
      <c r="J82" s="471" t="s">
        <v>8</v>
      </c>
      <c r="K82" s="471"/>
      <c r="L82" s="121"/>
      <c r="M82" s="121"/>
      <c r="N82" s="121"/>
      <c r="O82" s="121"/>
      <c r="P82" s="121"/>
      <c r="Q82" s="472"/>
      <c r="R82" s="121"/>
      <c r="S82" s="121"/>
      <c r="T82" s="121"/>
      <c r="U82" s="121"/>
      <c r="V82" s="121"/>
      <c r="W82" s="121"/>
      <c r="X82" s="121"/>
    </row>
    <row r="83" spans="1:25" ht="15" customHeight="1">
      <c r="A83" s="1033"/>
      <c r="B83" s="1034"/>
      <c r="C83" s="1034"/>
      <c r="D83" s="1033"/>
      <c r="E83" s="1034"/>
      <c r="F83" s="1034"/>
      <c r="G83" s="1034"/>
      <c r="H83" s="1034"/>
      <c r="I83" s="1035"/>
      <c r="J83" s="1035"/>
      <c r="K83" s="654"/>
      <c r="L83" s="1032"/>
      <c r="M83" s="660"/>
      <c r="N83" s="660"/>
      <c r="O83" s="660"/>
      <c r="P83" s="660"/>
      <c r="Q83" s="660"/>
      <c r="R83" s="660"/>
      <c r="S83" s="660"/>
      <c r="T83" s="36"/>
      <c r="U83" s="36"/>
      <c r="V83" s="36"/>
      <c r="W83" s="36"/>
      <c r="X83" s="36"/>
      <c r="Y83" s="36"/>
    </row>
    <row r="84" spans="1:25" s="656" customFormat="1" ht="15" customHeight="1">
      <c r="A84" s="1033"/>
      <c r="B84" s="1034"/>
      <c r="C84" s="1034"/>
      <c r="D84" s="1033"/>
      <c r="E84" s="1034"/>
      <c r="F84" s="1034"/>
      <c r="G84" s="1034"/>
      <c r="H84" s="1034"/>
      <c r="I84" s="1035"/>
      <c r="J84" s="1035"/>
      <c r="K84" s="654"/>
      <c r="L84" s="1048"/>
      <c r="M84" s="692"/>
      <c r="N84" s="692"/>
      <c r="O84" s="692"/>
      <c r="P84" s="692"/>
      <c r="Q84" s="692"/>
      <c r="R84" s="692"/>
      <c r="S84" s="692"/>
    </row>
    <row r="85" spans="1:25" s="132" customFormat="1" ht="13.4" customHeight="1">
      <c r="A85" s="1036"/>
      <c r="B85" s="1037"/>
      <c r="C85" s="1037"/>
      <c r="D85" s="472"/>
      <c r="E85" s="1038"/>
      <c r="F85" s="472"/>
      <c r="G85" s="1039"/>
      <c r="H85" s="1039"/>
      <c r="I85" s="156"/>
      <c r="J85" s="153"/>
      <c r="K85" s="153"/>
      <c r="L85" s="156"/>
      <c r="M85" s="618"/>
      <c r="N85" s="618"/>
      <c r="O85" s="668"/>
      <c r="P85" s="1049"/>
      <c r="Q85" s="472"/>
      <c r="R85" s="121"/>
      <c r="S85" s="121"/>
      <c r="T85" s="121"/>
      <c r="U85" s="121"/>
      <c r="V85" s="121"/>
      <c r="W85" s="121"/>
      <c r="X85" s="121"/>
      <c r="Y85" s="129"/>
    </row>
    <row r="86" spans="1:25" s="132" customFormat="1" ht="13.4" customHeight="1">
      <c r="A86" s="1036"/>
      <c r="B86" s="1037"/>
      <c r="C86" s="1037"/>
      <c r="D86" s="472"/>
      <c r="E86" s="1038"/>
      <c r="F86" s="472"/>
      <c r="G86" s="1039"/>
      <c r="H86" s="1039"/>
      <c r="I86" s="156"/>
      <c r="J86" s="618"/>
      <c r="K86" s="597"/>
      <c r="L86" s="156"/>
      <c r="M86" s="153"/>
      <c r="N86" s="153"/>
      <c r="O86" s="670"/>
      <c r="P86" s="669"/>
      <c r="Q86" s="472"/>
      <c r="R86" s="121"/>
      <c r="S86" s="121"/>
      <c r="T86" s="121"/>
      <c r="U86" s="121"/>
      <c r="V86" s="121"/>
      <c r="W86" s="121"/>
      <c r="X86" s="121"/>
      <c r="Y86" s="129"/>
    </row>
    <row r="87" spans="1:25" s="132" customFormat="1" ht="13.4" customHeight="1">
      <c r="A87" s="1040"/>
      <c r="B87" s="1037"/>
      <c r="C87" s="1037"/>
      <c r="D87" s="472"/>
      <c r="E87" s="1038"/>
      <c r="F87" s="472"/>
      <c r="G87" s="1039"/>
      <c r="H87" s="1039"/>
      <c r="I87" s="156"/>
      <c r="J87" s="156"/>
      <c r="K87" s="183"/>
      <c r="L87" s="618"/>
      <c r="M87" s="618"/>
      <c r="N87" s="618"/>
      <c r="O87" s="1049"/>
      <c r="P87" s="1049"/>
      <c r="Q87" s="715"/>
      <c r="R87" s="712"/>
      <c r="S87" s="121"/>
      <c r="T87" s="121"/>
      <c r="U87" s="121"/>
      <c r="V87" s="121"/>
      <c r="W87" s="121"/>
      <c r="X87" s="121"/>
      <c r="Y87" s="129"/>
    </row>
    <row r="88" spans="1:25" s="132" customFormat="1" ht="13.4" customHeight="1">
      <c r="A88" s="1040"/>
      <c r="B88" s="1037"/>
      <c r="C88" s="1037"/>
      <c r="D88" s="472"/>
      <c r="E88" s="1038"/>
      <c r="F88" s="472"/>
      <c r="G88" s="1039"/>
      <c r="H88" s="1039"/>
      <c r="I88" s="156"/>
      <c r="J88" s="1041"/>
      <c r="K88" s="596"/>
      <c r="L88" s="156"/>
      <c r="M88" s="153"/>
      <c r="N88" s="153"/>
      <c r="O88" s="670"/>
      <c r="P88" s="669"/>
      <c r="Q88" s="715"/>
      <c r="R88" s="716"/>
      <c r="S88" s="121"/>
      <c r="T88" s="121"/>
      <c r="U88" s="121"/>
      <c r="V88" s="121"/>
      <c r="W88" s="121"/>
      <c r="X88" s="121"/>
      <c r="Y88" s="129"/>
    </row>
    <row r="89" spans="1:25" s="132" customFormat="1" ht="13.4" customHeight="1">
      <c r="A89" s="1036"/>
      <c r="B89" s="1037"/>
      <c r="C89" s="1037"/>
      <c r="D89" s="472"/>
      <c r="E89" s="1038"/>
      <c r="F89" s="472"/>
      <c r="G89" s="1039"/>
      <c r="H89" s="1039"/>
      <c r="I89" s="156"/>
      <c r="J89" s="156"/>
      <c r="K89" s="183"/>
      <c r="L89" s="618"/>
      <c r="M89" s="618"/>
      <c r="N89" s="618"/>
      <c r="O89" s="1049"/>
      <c r="P89" s="1049"/>
      <c r="Q89" s="715"/>
      <c r="R89" s="716"/>
      <c r="S89" s="121"/>
      <c r="T89" s="121"/>
      <c r="U89" s="121"/>
      <c r="V89" s="121"/>
      <c r="W89" s="121"/>
      <c r="X89" s="121"/>
      <c r="Y89" s="129"/>
    </row>
    <row r="90" spans="1:25" s="132" customFormat="1" ht="13.4" customHeight="1">
      <c r="A90" s="1036"/>
      <c r="B90" s="1037"/>
      <c r="C90" s="1037"/>
      <c r="D90" s="472"/>
      <c r="E90" s="1038"/>
      <c r="F90" s="472"/>
      <c r="G90" s="1039"/>
      <c r="H90" s="1039"/>
      <c r="I90" s="156"/>
      <c r="J90" s="1041"/>
      <c r="K90" s="596"/>
      <c r="L90" s="156"/>
      <c r="M90" s="153"/>
      <c r="N90" s="153"/>
      <c r="O90" s="670"/>
      <c r="P90" s="669"/>
      <c r="Q90" s="715"/>
      <c r="R90" s="716"/>
      <c r="S90" s="121"/>
      <c r="T90" s="121"/>
      <c r="U90" s="121"/>
      <c r="V90" s="121"/>
      <c r="W90" s="121"/>
      <c r="X90" s="121"/>
      <c r="Y90" s="129"/>
    </row>
    <row r="91" spans="1:25" s="132" customFormat="1" ht="13.4" customHeight="1">
      <c r="A91" s="1036"/>
      <c r="B91" s="1037"/>
      <c r="C91" s="1037"/>
      <c r="D91" s="472"/>
      <c r="E91" s="1038"/>
      <c r="F91" s="472"/>
      <c r="G91" s="1039"/>
      <c r="H91" s="1039"/>
      <c r="I91" s="156"/>
      <c r="J91" s="156"/>
      <c r="K91" s="183"/>
      <c r="L91" s="618"/>
      <c r="M91" s="618"/>
      <c r="N91" s="618"/>
      <c r="O91" s="1049"/>
      <c r="P91" s="1049"/>
      <c r="Q91" s="715"/>
      <c r="R91" s="716"/>
      <c r="S91" s="121"/>
      <c r="T91" s="121"/>
      <c r="U91" s="179"/>
      <c r="V91" s="613"/>
      <c r="W91" s="121"/>
      <c r="X91" s="121"/>
      <c r="Y91" s="129"/>
    </row>
    <row r="92" spans="1:25" s="132" customFormat="1" ht="13.4" customHeight="1">
      <c r="A92" s="1036"/>
      <c r="B92" s="1037"/>
      <c r="C92" s="1037"/>
      <c r="D92" s="472"/>
      <c r="E92" s="1038"/>
      <c r="F92" s="472"/>
      <c r="G92" s="1039"/>
      <c r="H92" s="1039"/>
      <c r="I92" s="156"/>
      <c r="J92" s="619"/>
      <c r="K92" s="595"/>
      <c r="L92" s="156"/>
      <c r="M92" s="153"/>
      <c r="N92" s="153"/>
      <c r="O92" s="670"/>
      <c r="P92" s="669"/>
      <c r="Q92" s="715"/>
      <c r="R92" s="716"/>
      <c r="S92" s="121"/>
      <c r="T92" s="713"/>
      <c r="U92" s="178"/>
      <c r="V92" s="179"/>
      <c r="W92" s="121"/>
      <c r="X92" s="121"/>
      <c r="Y92" s="129"/>
    </row>
    <row r="93" spans="1:25" s="132" customFormat="1" ht="13.4" customHeight="1">
      <c r="A93" s="1036"/>
      <c r="B93" s="1037"/>
      <c r="C93" s="121"/>
      <c r="D93" s="472"/>
      <c r="E93" s="1038"/>
      <c r="F93" s="472"/>
      <c r="G93" s="1039"/>
      <c r="H93" s="1039"/>
      <c r="I93" s="156"/>
      <c r="J93" s="156"/>
      <c r="K93" s="183"/>
      <c r="L93" s="1050"/>
      <c r="M93" s="1050"/>
      <c r="N93" s="1050"/>
      <c r="O93" s="1031"/>
      <c r="P93" s="1031"/>
      <c r="Q93" s="711"/>
      <c r="R93" s="712"/>
      <c r="S93" s="156"/>
      <c r="T93" s="153"/>
      <c r="U93" s="179"/>
      <c r="V93" s="613"/>
      <c r="W93" s="121"/>
      <c r="X93" s="121"/>
      <c r="Y93" s="129"/>
    </row>
    <row r="94" spans="1:25" s="132" customFormat="1" ht="13.4" customHeight="1">
      <c r="A94" s="1036"/>
      <c r="B94" s="1037"/>
      <c r="C94" s="121"/>
      <c r="D94" s="472"/>
      <c r="E94" s="1038"/>
      <c r="F94" s="472"/>
      <c r="G94" s="1039"/>
      <c r="H94" s="1039"/>
      <c r="I94" s="156"/>
      <c r="J94" s="1041"/>
      <c r="K94" s="596"/>
      <c r="L94" s="179"/>
      <c r="M94" s="613"/>
      <c r="N94" s="613"/>
      <c r="O94" s="662"/>
      <c r="P94" s="663"/>
      <c r="Q94" s="711"/>
      <c r="R94" s="712"/>
      <c r="S94" s="177"/>
      <c r="T94" s="156"/>
      <c r="U94" s="178"/>
      <c r="V94" s="179"/>
      <c r="W94" s="121"/>
      <c r="X94" s="121"/>
      <c r="Y94" s="129"/>
    </row>
    <row r="95" spans="1:25" s="132" customFormat="1" ht="13.4" customHeight="1">
      <c r="A95" s="1036"/>
      <c r="B95" s="1037"/>
      <c r="C95" s="1037"/>
      <c r="D95" s="472"/>
      <c r="E95" s="1038"/>
      <c r="F95" s="472"/>
      <c r="G95" s="1039"/>
      <c r="H95" s="1039"/>
      <c r="I95" s="156"/>
      <c r="J95" s="156"/>
      <c r="K95" s="183"/>
      <c r="L95" s="618"/>
      <c r="M95" s="618"/>
      <c r="N95" s="618"/>
      <c r="O95" s="1049"/>
      <c r="P95" s="1049"/>
      <c r="Q95" s="715"/>
      <c r="R95" s="716"/>
      <c r="S95" s="121"/>
      <c r="T95" s="121"/>
      <c r="U95" s="179"/>
      <c r="V95" s="613"/>
      <c r="W95" s="121"/>
      <c r="X95" s="121"/>
      <c r="Y95" s="129"/>
    </row>
    <row r="96" spans="1:25" s="132" customFormat="1" ht="13.4" customHeight="1">
      <c r="A96" s="1036"/>
      <c r="B96" s="1037"/>
      <c r="C96" s="1037"/>
      <c r="D96" s="472"/>
      <c r="E96" s="1038"/>
      <c r="F96" s="472"/>
      <c r="G96" s="1039"/>
      <c r="H96" s="1039"/>
      <c r="I96" s="156"/>
      <c r="J96" s="619"/>
      <c r="K96" s="595"/>
      <c r="L96" s="156"/>
      <c r="M96" s="153"/>
      <c r="N96" s="153"/>
      <c r="O96" s="670"/>
      <c r="P96" s="669"/>
      <c r="Q96" s="715"/>
      <c r="R96" s="716"/>
      <c r="S96" s="121"/>
      <c r="T96" s="713"/>
      <c r="U96" s="178"/>
      <c r="V96" s="179"/>
      <c r="W96" s="121"/>
      <c r="X96" s="121"/>
      <c r="Y96" s="129"/>
    </row>
    <row r="97" spans="1:25" s="132" customFormat="1" ht="13.4" customHeight="1">
      <c r="A97" s="1036"/>
      <c r="B97" s="1037"/>
      <c r="C97" s="1037"/>
      <c r="D97" s="472"/>
      <c r="E97" s="1038"/>
      <c r="F97" s="472"/>
      <c r="G97" s="1039"/>
      <c r="H97" s="1039"/>
      <c r="I97" s="156"/>
      <c r="J97" s="156"/>
      <c r="K97" s="183"/>
      <c r="L97" s="618"/>
      <c r="M97" s="618"/>
      <c r="N97" s="618"/>
      <c r="O97" s="1049"/>
      <c r="P97" s="1049"/>
      <c r="Q97" s="715"/>
      <c r="R97" s="716"/>
      <c r="S97" s="121"/>
      <c r="T97" s="121"/>
      <c r="U97" s="121"/>
      <c r="V97" s="121"/>
      <c r="W97" s="121"/>
      <c r="X97" s="121"/>
      <c r="Y97" s="129"/>
    </row>
    <row r="98" spans="1:25" s="132" customFormat="1" ht="13.4" customHeight="1">
      <c r="A98" s="1036"/>
      <c r="B98" s="1037"/>
      <c r="C98" s="1037"/>
      <c r="D98" s="472"/>
      <c r="E98" s="1038"/>
      <c r="F98" s="472"/>
      <c r="G98" s="1039"/>
      <c r="H98" s="1039"/>
      <c r="I98" s="156"/>
      <c r="J98" s="1041"/>
      <c r="K98" s="596"/>
      <c r="L98" s="156"/>
      <c r="M98" s="153"/>
      <c r="N98" s="153"/>
      <c r="O98" s="670"/>
      <c r="P98" s="669"/>
      <c r="Q98" s="715"/>
      <c r="R98" s="716"/>
      <c r="S98" s="121"/>
      <c r="T98" s="121"/>
      <c r="U98" s="121"/>
      <c r="V98" s="121"/>
      <c r="W98" s="121"/>
      <c r="X98" s="121"/>
      <c r="Y98" s="129"/>
    </row>
    <row r="99" spans="1:25" s="132" customFormat="1" ht="13.4" customHeight="1">
      <c r="A99" s="1036"/>
      <c r="B99" s="1037"/>
      <c r="C99" s="1037"/>
      <c r="D99" s="121"/>
      <c r="E99" s="1038"/>
      <c r="F99" s="472"/>
      <c r="G99" s="1039"/>
      <c r="H99" s="1039"/>
      <c r="I99" s="156"/>
      <c r="J99" s="153"/>
      <c r="K99" s="153"/>
      <c r="L99" s="156"/>
      <c r="M99" s="618"/>
      <c r="N99" s="618"/>
      <c r="O99" s="668"/>
      <c r="P99" s="1049"/>
      <c r="Q99" s="472"/>
      <c r="R99" s="121"/>
      <c r="S99" s="121"/>
      <c r="T99" s="121"/>
      <c r="U99" s="121"/>
      <c r="V99" s="121"/>
      <c r="W99" s="121"/>
      <c r="X99" s="121"/>
      <c r="Y99" s="129"/>
    </row>
    <row r="100" spans="1:25" s="132" customFormat="1" ht="13.4" customHeight="1">
      <c r="A100" s="1036"/>
      <c r="B100" s="1037"/>
      <c r="C100" s="1037"/>
      <c r="D100" s="121"/>
      <c r="E100" s="1038"/>
      <c r="F100" s="472"/>
      <c r="G100" s="1039"/>
      <c r="H100" s="1039"/>
      <c r="I100" s="156"/>
      <c r="J100" s="618"/>
      <c r="K100" s="597"/>
      <c r="L100" s="156"/>
      <c r="M100" s="153"/>
      <c r="N100" s="153"/>
      <c r="O100" s="670"/>
      <c r="P100" s="669"/>
      <c r="Q100" s="472"/>
      <c r="R100" s="121"/>
      <c r="S100" s="121"/>
      <c r="T100" s="121"/>
      <c r="U100" s="121"/>
      <c r="V100" s="121"/>
      <c r="W100" s="121"/>
      <c r="X100" s="121"/>
      <c r="Y100" s="129"/>
    </row>
    <row r="101" spans="1:25" s="132" customFormat="1" ht="13.4" customHeight="1">
      <c r="A101" s="1036"/>
      <c r="B101" s="1037"/>
      <c r="C101" s="1037"/>
      <c r="D101" s="472"/>
      <c r="E101" s="1038"/>
      <c r="F101" s="472"/>
      <c r="G101" s="1039"/>
      <c r="H101" s="1039"/>
      <c r="I101" s="156"/>
      <c r="J101" s="156"/>
      <c r="K101" s="183"/>
      <c r="L101" s="618"/>
      <c r="M101" s="618"/>
      <c r="N101" s="618"/>
      <c r="O101" s="1049"/>
      <c r="P101" s="1049"/>
      <c r="Q101" s="715"/>
      <c r="R101" s="712"/>
      <c r="S101" s="121"/>
      <c r="T101" s="121"/>
      <c r="U101" s="121"/>
      <c r="V101" s="121"/>
      <c r="W101" s="121"/>
      <c r="X101" s="121"/>
      <c r="Y101" s="129"/>
    </row>
    <row r="102" spans="1:25" s="132" customFormat="1" ht="13.4" customHeight="1">
      <c r="A102" s="1036"/>
      <c r="B102" s="1037"/>
      <c r="C102" s="1037"/>
      <c r="D102" s="472"/>
      <c r="E102" s="1038"/>
      <c r="F102" s="472"/>
      <c r="G102" s="1039"/>
      <c r="H102" s="1039"/>
      <c r="I102" s="156"/>
      <c r="J102" s="1041"/>
      <c r="K102" s="596"/>
      <c r="L102" s="156"/>
      <c r="M102" s="153"/>
      <c r="N102" s="153"/>
      <c r="O102" s="670"/>
      <c r="P102" s="669"/>
      <c r="Q102" s="715"/>
      <c r="R102" s="716"/>
      <c r="S102" s="121"/>
      <c r="T102" s="121"/>
      <c r="U102" s="121"/>
      <c r="V102" s="121"/>
      <c r="W102" s="121"/>
      <c r="X102" s="121"/>
      <c r="Y102" s="129"/>
    </row>
    <row r="103" spans="1:25" s="132" customFormat="1" ht="13.4" customHeight="1">
      <c r="A103" s="1036"/>
      <c r="B103" s="1037"/>
      <c r="C103" s="1037"/>
      <c r="D103" s="472"/>
      <c r="E103" s="1038"/>
      <c r="F103" s="472"/>
      <c r="G103" s="1039"/>
      <c r="H103" s="1039"/>
      <c r="I103" s="156"/>
      <c r="J103" s="153"/>
      <c r="K103" s="153"/>
      <c r="L103" s="156"/>
      <c r="M103" s="618"/>
      <c r="N103" s="618"/>
      <c r="O103" s="668"/>
      <c r="P103" s="1049"/>
      <c r="Q103" s="472"/>
      <c r="R103" s="121"/>
      <c r="S103" s="121"/>
      <c r="T103" s="153"/>
      <c r="U103" s="179"/>
      <c r="V103" s="613"/>
      <c r="W103" s="121"/>
      <c r="X103" s="121"/>
      <c r="Y103" s="129"/>
    </row>
    <row r="104" spans="1:25" s="132" customFormat="1" ht="13.4" customHeight="1">
      <c r="A104" s="1036"/>
      <c r="B104" s="1037"/>
      <c r="C104" s="1037"/>
      <c r="D104" s="472"/>
      <c r="E104" s="1038"/>
      <c r="F104" s="472"/>
      <c r="G104" s="1039"/>
      <c r="H104" s="1039"/>
      <c r="I104" s="156"/>
      <c r="J104" s="618"/>
      <c r="K104" s="597"/>
      <c r="L104" s="156"/>
      <c r="M104" s="153"/>
      <c r="N104" s="153"/>
      <c r="O104" s="670"/>
      <c r="P104" s="669"/>
      <c r="Q104" s="472"/>
      <c r="R104" s="121"/>
      <c r="S104" s="121"/>
      <c r="T104" s="156"/>
      <c r="U104" s="178"/>
      <c r="V104" s="179"/>
      <c r="W104" s="121"/>
      <c r="X104" s="121"/>
      <c r="Y104" s="129"/>
    </row>
    <row r="105" spans="1:25" s="132" customFormat="1" ht="13.4" customHeight="1">
      <c r="A105" s="1036"/>
      <c r="B105" s="1037"/>
      <c r="C105" s="1037"/>
      <c r="D105" s="472"/>
      <c r="E105" s="1038"/>
      <c r="F105" s="472"/>
      <c r="G105" s="1039"/>
      <c r="H105" s="1039"/>
      <c r="I105" s="156"/>
      <c r="J105" s="156"/>
      <c r="K105" s="183"/>
      <c r="L105" s="618"/>
      <c r="M105" s="618"/>
      <c r="N105" s="618"/>
      <c r="O105" s="1049"/>
      <c r="P105" s="1049"/>
      <c r="Q105" s="715"/>
      <c r="R105" s="712"/>
      <c r="S105" s="121"/>
      <c r="T105" s="121"/>
      <c r="U105" s="121"/>
      <c r="V105" s="121"/>
      <c r="W105" s="121"/>
      <c r="X105" s="121"/>
      <c r="Y105" s="129"/>
    </row>
    <row r="106" spans="1:25" s="132" customFormat="1" ht="13.4" customHeight="1">
      <c r="A106" s="1036"/>
      <c r="B106" s="1037"/>
      <c r="C106" s="1037"/>
      <c r="D106" s="472"/>
      <c r="E106" s="1038"/>
      <c r="F106" s="472"/>
      <c r="G106" s="1039"/>
      <c r="H106" s="1039"/>
      <c r="I106" s="156"/>
      <c r="J106" s="1041"/>
      <c r="K106" s="596"/>
      <c r="L106" s="156"/>
      <c r="M106" s="153"/>
      <c r="N106" s="153"/>
      <c r="O106" s="670"/>
      <c r="P106" s="669"/>
      <c r="Q106" s="715"/>
      <c r="R106" s="716"/>
      <c r="S106" s="121"/>
      <c r="T106" s="121"/>
      <c r="U106" s="121"/>
      <c r="V106" s="121"/>
      <c r="W106" s="121"/>
      <c r="X106" s="121"/>
      <c r="Y106" s="129"/>
    </row>
    <row r="107" spans="1:25" s="132" customFormat="1" ht="13.4" customHeight="1">
      <c r="A107" s="1036"/>
      <c r="B107" s="1037"/>
      <c r="C107" s="1037"/>
      <c r="D107" s="472"/>
      <c r="E107" s="1038"/>
      <c r="F107" s="472"/>
      <c r="G107" s="1039"/>
      <c r="H107" s="1039"/>
      <c r="I107" s="156"/>
      <c r="J107" s="153"/>
      <c r="K107" s="153"/>
      <c r="L107" s="156"/>
      <c r="M107" s="618"/>
      <c r="N107" s="618"/>
      <c r="O107" s="668"/>
      <c r="P107" s="1049"/>
      <c r="Q107" s="472"/>
      <c r="R107" s="121"/>
      <c r="S107" s="121"/>
      <c r="T107" s="121"/>
      <c r="U107" s="121"/>
      <c r="V107" s="121"/>
      <c r="W107" s="121"/>
      <c r="X107" s="121"/>
      <c r="Y107" s="129"/>
    </row>
    <row r="108" spans="1:25" s="132" customFormat="1" ht="13.4" customHeight="1">
      <c r="A108" s="1036"/>
      <c r="B108" s="1037"/>
      <c r="C108" s="1037"/>
      <c r="D108" s="472"/>
      <c r="E108" s="1038"/>
      <c r="F108" s="472"/>
      <c r="G108" s="1039"/>
      <c r="H108" s="1039"/>
      <c r="I108" s="156"/>
      <c r="J108" s="618"/>
      <c r="K108" s="597"/>
      <c r="L108" s="156"/>
      <c r="M108" s="153"/>
      <c r="N108" s="153"/>
      <c r="O108" s="670"/>
      <c r="P108" s="669"/>
      <c r="Q108" s="472"/>
      <c r="R108" s="121"/>
      <c r="S108" s="121"/>
      <c r="T108" s="121"/>
      <c r="U108" s="121"/>
      <c r="V108" s="121"/>
      <c r="W108" s="121"/>
      <c r="X108" s="121"/>
      <c r="Y108" s="129"/>
    </row>
    <row r="109" spans="1:25" s="132" customFormat="1" ht="13.4" customHeight="1">
      <c r="A109" s="1040"/>
      <c r="B109" s="1037"/>
      <c r="C109" s="1037"/>
      <c r="D109" s="472"/>
      <c r="E109" s="1038"/>
      <c r="F109" s="472"/>
      <c r="G109" s="1039"/>
      <c r="H109" s="1039"/>
      <c r="I109" s="156"/>
      <c r="J109" s="156"/>
      <c r="K109" s="183"/>
      <c r="L109" s="618"/>
      <c r="M109" s="618"/>
      <c r="N109" s="618"/>
      <c r="O109" s="1049"/>
      <c r="P109" s="1049"/>
      <c r="Q109" s="715"/>
      <c r="R109" s="712"/>
      <c r="S109" s="121"/>
      <c r="T109" s="121"/>
      <c r="U109" s="121"/>
      <c r="V109" s="121"/>
      <c r="W109" s="121"/>
      <c r="X109" s="121"/>
      <c r="Y109" s="129"/>
    </row>
    <row r="110" spans="1:25" s="132" customFormat="1" ht="13.4" customHeight="1">
      <c r="A110" s="1040"/>
      <c r="B110" s="1037"/>
      <c r="C110" s="1037"/>
      <c r="D110" s="472"/>
      <c r="E110" s="1038"/>
      <c r="F110" s="472"/>
      <c r="G110" s="1039"/>
      <c r="H110" s="1039"/>
      <c r="I110" s="156"/>
      <c r="J110" s="1041"/>
      <c r="K110" s="596"/>
      <c r="L110" s="156"/>
      <c r="M110" s="153"/>
      <c r="N110" s="153"/>
      <c r="O110" s="670"/>
      <c r="P110" s="669"/>
      <c r="Q110" s="715"/>
      <c r="R110" s="716"/>
      <c r="S110" s="121"/>
      <c r="T110" s="121"/>
      <c r="U110" s="121"/>
      <c r="V110" s="121"/>
      <c r="W110" s="121"/>
      <c r="X110" s="121"/>
      <c r="Y110" s="129"/>
    </row>
    <row r="111" spans="1:25" s="132" customFormat="1" ht="13.4" customHeight="1">
      <c r="A111" s="1036"/>
      <c r="B111" s="1037"/>
      <c r="C111" s="1037"/>
      <c r="D111" s="472"/>
      <c r="E111" s="1038"/>
      <c r="F111" s="472"/>
      <c r="G111" s="1039"/>
      <c r="H111" s="1039"/>
      <c r="I111" s="156"/>
      <c r="J111" s="156"/>
      <c r="K111" s="183"/>
      <c r="L111" s="618"/>
      <c r="M111" s="618"/>
      <c r="N111" s="618"/>
      <c r="O111" s="1049"/>
      <c r="P111" s="1049"/>
      <c r="Q111" s="715"/>
      <c r="R111" s="716"/>
      <c r="S111" s="121"/>
      <c r="T111" s="121"/>
      <c r="U111" s="121"/>
      <c r="V111" s="121"/>
      <c r="W111" s="121"/>
      <c r="X111" s="121"/>
      <c r="Y111" s="129"/>
    </row>
    <row r="112" spans="1:25" s="132" customFormat="1" ht="13.4" customHeight="1">
      <c r="A112" s="1036"/>
      <c r="B112" s="1037"/>
      <c r="C112" s="1037"/>
      <c r="D112" s="472"/>
      <c r="E112" s="1038"/>
      <c r="F112" s="472"/>
      <c r="G112" s="1039"/>
      <c r="H112" s="1039"/>
      <c r="I112" s="156"/>
      <c r="J112" s="1041"/>
      <c r="K112" s="596"/>
      <c r="L112" s="156"/>
      <c r="M112" s="153"/>
      <c r="N112" s="153"/>
      <c r="O112" s="670"/>
      <c r="P112" s="669"/>
      <c r="Q112" s="715"/>
      <c r="R112" s="716"/>
      <c r="S112" s="121"/>
      <c r="T112" s="121"/>
      <c r="U112" s="121"/>
      <c r="V112" s="121"/>
      <c r="W112" s="121"/>
      <c r="X112" s="121"/>
      <c r="Y112" s="129"/>
    </row>
    <row r="113" spans="1:25" s="132" customFormat="1" ht="13.4" customHeight="1">
      <c r="A113" s="1040"/>
      <c r="B113" s="724"/>
      <c r="C113" s="121"/>
      <c r="D113" s="472"/>
      <c r="E113" s="1038"/>
      <c r="F113" s="472"/>
      <c r="G113" s="1039"/>
      <c r="H113" s="1039"/>
      <c r="I113" s="718"/>
      <c r="J113" s="153"/>
      <c r="K113" s="153"/>
      <c r="L113" s="121"/>
      <c r="M113" s="121"/>
      <c r="N113" s="121"/>
      <c r="O113" s="121"/>
      <c r="P113" s="121"/>
      <c r="Q113" s="472"/>
      <c r="R113" s="121"/>
      <c r="S113" s="121"/>
      <c r="T113" s="121"/>
      <c r="U113" s="121"/>
      <c r="V113" s="121"/>
      <c r="W113" s="121"/>
      <c r="X113" s="121"/>
      <c r="Y113" s="129"/>
    </row>
    <row r="114" spans="1:25" s="132" customFormat="1" ht="13.4" customHeight="1">
      <c r="A114" s="1040"/>
      <c r="B114" s="1042"/>
      <c r="C114" s="121"/>
      <c r="D114" s="472"/>
      <c r="E114" s="1038"/>
      <c r="F114" s="472"/>
      <c r="G114" s="1039"/>
      <c r="H114" s="1039"/>
      <c r="I114" s="718"/>
      <c r="J114" s="153"/>
      <c r="K114" s="153"/>
      <c r="L114" s="121"/>
      <c r="M114" s="121"/>
      <c r="N114" s="121"/>
      <c r="O114" s="121"/>
      <c r="P114" s="121"/>
      <c r="Q114" s="472"/>
      <c r="R114" s="121"/>
      <c r="S114" s="121"/>
      <c r="T114" s="121"/>
      <c r="U114" s="121"/>
      <c r="V114" s="121"/>
      <c r="W114" s="121"/>
      <c r="X114" s="121"/>
      <c r="Y114" s="129"/>
    </row>
    <row r="115" spans="1:25" s="132" customFormat="1" ht="13.4" customHeight="1">
      <c r="A115" s="1036"/>
      <c r="B115" s="724"/>
      <c r="C115" s="121"/>
      <c r="D115" s="121"/>
      <c r="E115" s="1038"/>
      <c r="F115" s="472"/>
      <c r="G115" s="1039"/>
      <c r="H115" s="1039"/>
      <c r="I115" s="156"/>
      <c r="J115" s="153"/>
      <c r="K115" s="153"/>
      <c r="L115" s="121"/>
      <c r="M115" s="121"/>
      <c r="N115" s="121"/>
      <c r="O115" s="121"/>
      <c r="P115" s="121"/>
      <c r="Q115" s="472"/>
      <c r="R115" s="121"/>
      <c r="S115" s="121"/>
      <c r="T115" s="121"/>
      <c r="U115" s="121"/>
      <c r="V115" s="121"/>
      <c r="W115" s="121"/>
      <c r="X115" s="121"/>
      <c r="Y115" s="129"/>
    </row>
    <row r="116" spans="1:25" s="132" customFormat="1" ht="13.4" customHeight="1">
      <c r="A116" s="1036"/>
      <c r="B116" s="724"/>
      <c r="C116" s="121"/>
      <c r="D116" s="121"/>
      <c r="E116" s="1038"/>
      <c r="F116" s="472"/>
      <c r="G116" s="1039"/>
      <c r="H116" s="1039"/>
      <c r="I116" s="156"/>
      <c r="J116" s="153"/>
      <c r="K116" s="153"/>
      <c r="L116" s="121"/>
      <c r="M116" s="121"/>
      <c r="N116" s="121"/>
      <c r="O116" s="121"/>
      <c r="P116" s="121"/>
      <c r="Q116" s="472"/>
      <c r="R116" s="121"/>
      <c r="S116" s="121"/>
      <c r="T116" s="121"/>
      <c r="U116" s="121"/>
      <c r="V116" s="121"/>
      <c r="W116" s="121"/>
      <c r="X116" s="121"/>
      <c r="Y116" s="129"/>
    </row>
    <row r="117" spans="1:25" s="132" customFormat="1" ht="13.4" customHeight="1">
      <c r="A117" s="1036"/>
      <c r="B117" s="1037"/>
      <c r="C117" s="1037"/>
      <c r="D117" s="472"/>
      <c r="E117" s="1038"/>
      <c r="F117" s="472"/>
      <c r="G117" s="1039"/>
      <c r="H117" s="1039"/>
      <c r="I117" s="1043"/>
      <c r="J117" s="153"/>
      <c r="K117" s="153"/>
      <c r="L117" s="121"/>
      <c r="M117" s="121"/>
      <c r="N117" s="121"/>
      <c r="O117" s="121"/>
      <c r="P117" s="121"/>
      <c r="Q117" s="472"/>
      <c r="R117" s="121"/>
      <c r="S117" s="121"/>
      <c r="T117" s="121"/>
      <c r="U117" s="121"/>
      <c r="V117" s="121"/>
      <c r="W117" s="121"/>
      <c r="X117" s="121"/>
      <c r="Y117" s="129"/>
    </row>
    <row r="118" spans="1:25" s="132" customFormat="1" ht="13.4" customHeight="1">
      <c r="A118" s="1036"/>
      <c r="B118" s="1044"/>
      <c r="C118" s="1037"/>
      <c r="D118" s="472"/>
      <c r="E118" s="1038"/>
      <c r="F118" s="472"/>
      <c r="G118" s="1039"/>
      <c r="H118" s="1039"/>
      <c r="I118" s="156"/>
      <c r="J118" s="153"/>
      <c r="K118" s="153"/>
      <c r="L118" s="121"/>
      <c r="M118" s="121"/>
      <c r="N118" s="121"/>
      <c r="O118" s="121"/>
      <c r="P118" s="121"/>
      <c r="Q118" s="472"/>
      <c r="R118" s="121"/>
      <c r="S118" s="121"/>
      <c r="T118" s="121"/>
      <c r="U118" s="121"/>
      <c r="V118" s="121"/>
      <c r="W118" s="121"/>
      <c r="X118" s="121"/>
      <c r="Y118" s="129"/>
    </row>
    <row r="119" spans="1:25" s="132" customFormat="1" ht="13.4" customHeight="1">
      <c r="A119" s="1036"/>
      <c r="B119" s="1036"/>
      <c r="C119" s="121"/>
      <c r="D119" s="472"/>
      <c r="E119" s="1038"/>
      <c r="F119" s="472"/>
      <c r="G119" s="1045"/>
      <c r="H119" s="1039"/>
      <c r="I119" s="718"/>
      <c r="J119" s="153"/>
      <c r="K119" s="153"/>
      <c r="L119" s="121"/>
      <c r="M119" s="121"/>
      <c r="N119" s="121"/>
      <c r="O119" s="121"/>
      <c r="P119" s="121"/>
      <c r="Q119" s="472"/>
      <c r="R119" s="121"/>
      <c r="S119" s="121"/>
      <c r="T119" s="121"/>
      <c r="U119" s="121"/>
      <c r="V119" s="121"/>
      <c r="W119" s="121"/>
      <c r="X119" s="121"/>
      <c r="Y119" s="129"/>
    </row>
    <row r="120" spans="1:25" s="132" customFormat="1" ht="13.4" customHeight="1">
      <c r="A120" s="1036"/>
      <c r="B120" s="1036"/>
      <c r="C120" s="121"/>
      <c r="D120" s="472"/>
      <c r="E120" s="1038"/>
      <c r="F120" s="472"/>
      <c r="G120" s="1045"/>
      <c r="H120" s="1039"/>
      <c r="I120" s="718"/>
      <c r="J120" s="153"/>
      <c r="K120" s="153"/>
      <c r="L120" s="121"/>
      <c r="M120" s="121"/>
      <c r="N120" s="121"/>
      <c r="O120" s="121"/>
      <c r="P120" s="121"/>
      <c r="Q120" s="472"/>
      <c r="R120" s="121"/>
      <c r="S120" s="121"/>
      <c r="T120" s="121"/>
      <c r="U120" s="121"/>
      <c r="V120" s="121"/>
      <c r="W120" s="121"/>
      <c r="X120" s="121"/>
      <c r="Y120" s="129"/>
    </row>
    <row r="121" spans="1:25" s="132" customFormat="1" ht="13.4" customHeight="1">
      <c r="A121" s="1036"/>
      <c r="B121" s="1037"/>
      <c r="C121" s="1037"/>
      <c r="D121" s="472"/>
      <c r="E121" s="1038"/>
      <c r="F121" s="472"/>
      <c r="G121" s="1039"/>
      <c r="H121" s="1039"/>
      <c r="I121" s="156"/>
      <c r="J121" s="156"/>
      <c r="K121" s="156"/>
      <c r="L121" s="121"/>
      <c r="M121" s="121"/>
      <c r="N121" s="121"/>
      <c r="O121" s="121"/>
      <c r="P121" s="121"/>
      <c r="Q121" s="472"/>
      <c r="R121" s="121"/>
      <c r="S121" s="121"/>
      <c r="T121" s="121"/>
      <c r="U121" s="121"/>
      <c r="V121" s="121"/>
      <c r="W121" s="121"/>
      <c r="X121" s="121"/>
      <c r="Y121" s="129"/>
    </row>
    <row r="122" spans="1:25" s="132" customFormat="1" ht="13.4" customHeight="1">
      <c r="A122" s="1036"/>
      <c r="B122" s="1037"/>
      <c r="C122" s="1037"/>
      <c r="D122" s="472"/>
      <c r="E122" s="1038"/>
      <c r="F122" s="472"/>
      <c r="G122" s="1039"/>
      <c r="H122" s="1039"/>
      <c r="I122" s="156"/>
      <c r="J122" s="153"/>
      <c r="K122" s="153"/>
      <c r="L122" s="121"/>
      <c r="M122" s="121"/>
      <c r="N122" s="121"/>
      <c r="O122" s="121"/>
      <c r="P122" s="121"/>
      <c r="Q122" s="472"/>
      <c r="R122" s="121"/>
      <c r="S122" s="121"/>
      <c r="T122" s="121"/>
      <c r="U122" s="121"/>
      <c r="V122" s="121"/>
      <c r="W122" s="121"/>
      <c r="X122" s="121"/>
      <c r="Y122" s="129"/>
    </row>
    <row r="123" spans="1:25" s="129" customFormat="1" ht="22.4" customHeight="1">
      <c r="A123" s="472"/>
      <c r="B123" s="473"/>
      <c r="C123" s="121"/>
      <c r="D123" s="472"/>
      <c r="E123" s="474"/>
      <c r="F123" s="472"/>
      <c r="G123" s="121"/>
      <c r="H123" s="446"/>
      <c r="I123" s="475"/>
      <c r="J123" s="475"/>
      <c r="K123" s="471"/>
      <c r="L123" s="121"/>
      <c r="M123" s="121"/>
      <c r="N123" s="121"/>
      <c r="O123" s="121"/>
      <c r="P123" s="121"/>
      <c r="Q123" s="472"/>
      <c r="R123" s="121"/>
      <c r="S123" s="121"/>
      <c r="T123" s="121"/>
      <c r="U123" s="121"/>
      <c r="V123" s="121"/>
      <c r="W123" s="121"/>
      <c r="X123" s="121"/>
    </row>
  </sheetData>
  <mergeCells count="89">
    <mergeCell ref="A97:A98"/>
    <mergeCell ref="A119:A120"/>
    <mergeCell ref="B119:B120"/>
    <mergeCell ref="A121:A122"/>
    <mergeCell ref="A87:A88"/>
    <mergeCell ref="A95:A96"/>
    <mergeCell ref="A105:A106"/>
    <mergeCell ref="A107:A108"/>
    <mergeCell ref="A109:A110"/>
    <mergeCell ref="A111:A112"/>
    <mergeCell ref="A117:A118"/>
    <mergeCell ref="A113:A114"/>
    <mergeCell ref="A115:A116"/>
    <mergeCell ref="A99:A100"/>
    <mergeCell ref="A101:A102"/>
    <mergeCell ref="A103:A104"/>
    <mergeCell ref="J83:J84"/>
    <mergeCell ref="A85:A86"/>
    <mergeCell ref="A89:A90"/>
    <mergeCell ref="A91:A92"/>
    <mergeCell ref="A93:A94"/>
    <mergeCell ref="E83:E84"/>
    <mergeCell ref="F83:F84"/>
    <mergeCell ref="G83:G84"/>
    <mergeCell ref="H83:H84"/>
    <mergeCell ref="I83:I84"/>
    <mergeCell ref="A83:A84"/>
    <mergeCell ref="B83:B84"/>
    <mergeCell ref="C83:C84"/>
    <mergeCell ref="D83:D84"/>
    <mergeCell ref="A44:A45"/>
    <mergeCell ref="A48:A49"/>
    <mergeCell ref="A50:A51"/>
    <mergeCell ref="A70:A71"/>
    <mergeCell ref="A56:A57"/>
    <mergeCell ref="A58:A59"/>
    <mergeCell ref="A60:A61"/>
    <mergeCell ref="A80:A81"/>
    <mergeCell ref="A64:A65"/>
    <mergeCell ref="A66:A67"/>
    <mergeCell ref="A62:A63"/>
    <mergeCell ref="A52:A53"/>
    <mergeCell ref="A78:A79"/>
    <mergeCell ref="A68:A69"/>
    <mergeCell ref="A72:A73"/>
    <mergeCell ref="A74:A75"/>
    <mergeCell ref="A76:A77"/>
    <mergeCell ref="F42:F43"/>
    <mergeCell ref="G42:G43"/>
    <mergeCell ref="H42:H43"/>
    <mergeCell ref="I42:I43"/>
    <mergeCell ref="J42:J43"/>
    <mergeCell ref="D42:D43"/>
    <mergeCell ref="E42:E43"/>
    <mergeCell ref="A9:A10"/>
    <mergeCell ref="A27:A28"/>
    <mergeCell ref="A33:A34"/>
    <mergeCell ref="A37:A38"/>
    <mergeCell ref="A13:A14"/>
    <mergeCell ref="A15:A16"/>
    <mergeCell ref="A11:A12"/>
    <mergeCell ref="A21:A22"/>
    <mergeCell ref="A35:A36"/>
    <mergeCell ref="C17:D17"/>
    <mergeCell ref="B42:B43"/>
    <mergeCell ref="A29:A30"/>
    <mergeCell ref="A39:A40"/>
    <mergeCell ref="A42:A43"/>
    <mergeCell ref="A25:A26"/>
    <mergeCell ref="A19:A20"/>
    <mergeCell ref="A23:A24"/>
    <mergeCell ref="A17:A18"/>
    <mergeCell ref="C42:C43"/>
    <mergeCell ref="B78:B79"/>
    <mergeCell ref="J1:J2"/>
    <mergeCell ref="A5:A6"/>
    <mergeCell ref="B5:B6"/>
    <mergeCell ref="F1:F2"/>
    <mergeCell ref="G1:G2"/>
    <mergeCell ref="A1:A2"/>
    <mergeCell ref="B3:B4"/>
    <mergeCell ref="A3:A4"/>
    <mergeCell ref="D1:D2"/>
    <mergeCell ref="E1:E2"/>
    <mergeCell ref="B1:B2"/>
    <mergeCell ref="I1:I2"/>
    <mergeCell ref="H1:H2"/>
    <mergeCell ref="C1:C2"/>
    <mergeCell ref="A7:A8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  <rowBreaks count="1" manualBreakCount="1">
    <brk id="41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U202"/>
  <sheetViews>
    <sheetView showGridLines="0" view="pageBreakPreview" topLeftCell="A30" zoomScale="80" zoomScaleNormal="85" zoomScaleSheetLayoutView="80" workbookViewId="0">
      <selection activeCell="O22" sqref="O22"/>
    </sheetView>
  </sheetViews>
  <sheetFormatPr defaultColWidth="9" defaultRowHeight="13"/>
  <cols>
    <col min="1" max="1" width="3.6328125" style="35" customWidth="1"/>
    <col min="2" max="2" width="26.6328125" style="36" customWidth="1"/>
    <col min="3" max="3" width="28.6328125" style="36" customWidth="1"/>
    <col min="4" max="4" width="6.6328125" style="35" customWidth="1"/>
    <col min="5" max="5" width="9.6328125" style="45" customWidth="1"/>
    <col min="6" max="6" width="5.6328125" style="35" customWidth="1"/>
    <col min="7" max="7" width="11.6328125" style="36" customWidth="1"/>
    <col min="8" max="8" width="14.6328125" style="37" customWidth="1"/>
    <col min="9" max="9" width="14.6328125" style="38" customWidth="1"/>
    <col min="10" max="10" width="14.6328125" style="39" customWidth="1"/>
    <col min="11" max="11" width="1.6328125" style="720" customWidth="1"/>
    <col min="12" max="12" width="11.6328125" style="672" customWidth="1"/>
    <col min="13" max="13" width="9.6328125" style="121" customWidth="1"/>
    <col min="14" max="14" width="1.6328125" style="121" customWidth="1"/>
    <col min="15" max="15" width="9.6328125" style="121" customWidth="1"/>
    <col min="16" max="16" width="11.6328125" style="121" customWidth="1"/>
    <col min="17" max="16384" width="9" style="36"/>
  </cols>
  <sheetData>
    <row r="1" spans="1:16" ht="15" customHeight="1">
      <c r="A1" s="944"/>
      <c r="B1" s="941" t="s">
        <v>19</v>
      </c>
      <c r="C1" s="948" t="s">
        <v>9</v>
      </c>
      <c r="D1" s="946"/>
      <c r="E1" s="976" t="s">
        <v>20</v>
      </c>
      <c r="F1" s="941" t="s">
        <v>7</v>
      </c>
      <c r="G1" s="941" t="s">
        <v>21</v>
      </c>
      <c r="H1" s="941" t="s">
        <v>22</v>
      </c>
      <c r="I1" s="939" t="s">
        <v>85</v>
      </c>
      <c r="J1" s="932" t="s">
        <v>86</v>
      </c>
      <c r="K1" s="719"/>
      <c r="L1" s="692"/>
      <c r="M1" s="660"/>
      <c r="N1" s="660"/>
      <c r="O1" s="660"/>
      <c r="P1" s="660"/>
    </row>
    <row r="2" spans="1:16" s="656" customFormat="1" ht="15" customHeight="1" thickBot="1">
      <c r="A2" s="945"/>
      <c r="B2" s="942"/>
      <c r="C2" s="949"/>
      <c r="D2" s="947"/>
      <c r="E2" s="977"/>
      <c r="F2" s="942"/>
      <c r="G2" s="942"/>
      <c r="H2" s="942"/>
      <c r="I2" s="940"/>
      <c r="J2" s="933"/>
      <c r="K2" s="719"/>
      <c r="L2" s="692"/>
      <c r="M2" s="692"/>
      <c r="N2" s="692"/>
      <c r="O2" s="692"/>
      <c r="P2" s="692"/>
    </row>
    <row r="3" spans="1:16" ht="13.4" customHeight="1">
      <c r="A3" s="963" t="s">
        <v>35</v>
      </c>
      <c r="B3" s="961" t="str">
        <f>Ⅰ建築!B5</f>
        <v>建築改修工事</v>
      </c>
      <c r="C3" s="233"/>
      <c r="D3" s="815"/>
      <c r="E3" s="958"/>
      <c r="F3" s="986"/>
      <c r="G3" s="956"/>
      <c r="H3" s="956"/>
      <c r="I3" s="31"/>
      <c r="J3" s="32"/>
      <c r="K3" s="719"/>
      <c r="L3" s="692"/>
      <c r="M3" s="660"/>
      <c r="N3" s="660"/>
      <c r="O3" s="660"/>
      <c r="P3" s="660"/>
    </row>
    <row r="4" spans="1:16" ht="13.4" customHeight="1">
      <c r="A4" s="964"/>
      <c r="B4" s="971"/>
      <c r="C4" s="236"/>
      <c r="D4" s="253"/>
      <c r="E4" s="959"/>
      <c r="F4" s="987"/>
      <c r="G4" s="957"/>
      <c r="H4" s="957"/>
      <c r="I4" s="33"/>
      <c r="J4" s="23"/>
      <c r="K4" s="719"/>
      <c r="L4" s="692"/>
      <c r="M4" s="660"/>
      <c r="N4" s="660"/>
      <c r="O4" s="660"/>
      <c r="P4" s="660"/>
    </row>
    <row r="5" spans="1:16" s="132" customFormat="1" ht="13.4" customHeight="1">
      <c r="A5" s="952">
        <f>Ⅰ建築!A17</f>
        <v>6</v>
      </c>
      <c r="B5" s="954" t="str">
        <f>Ⅰ建築!B17</f>
        <v>雑工事</v>
      </c>
      <c r="C5" s="98"/>
      <c r="D5" s="171"/>
      <c r="E5" s="915"/>
      <c r="F5" s="917"/>
      <c r="G5" s="912"/>
      <c r="H5" s="912"/>
      <c r="I5" s="67"/>
      <c r="J5" s="47"/>
      <c r="K5" s="720"/>
      <c r="L5" s="672"/>
      <c r="M5" s="121"/>
      <c r="N5" s="121"/>
      <c r="O5" s="121"/>
      <c r="P5" s="121"/>
    </row>
    <row r="6" spans="1:16" s="132" customFormat="1" ht="13.4" customHeight="1">
      <c r="A6" s="953"/>
      <c r="B6" s="955"/>
      <c r="C6" s="100"/>
      <c r="D6" s="170"/>
      <c r="E6" s="916"/>
      <c r="F6" s="918"/>
      <c r="G6" s="913"/>
      <c r="H6" s="913"/>
      <c r="I6" s="68"/>
      <c r="J6" s="49"/>
      <c r="K6" s="720"/>
      <c r="L6" s="672"/>
      <c r="M6" s="121"/>
      <c r="N6" s="121"/>
      <c r="O6" s="121"/>
      <c r="P6" s="121"/>
    </row>
    <row r="7" spans="1:16" s="132" customFormat="1" ht="13.4" customHeight="1">
      <c r="A7" s="644"/>
      <c r="B7" s="638"/>
      <c r="C7" s="98"/>
      <c r="D7" s="171"/>
      <c r="E7" s="624"/>
      <c r="F7" s="626"/>
      <c r="G7" s="622"/>
      <c r="H7" s="622"/>
      <c r="I7" s="67"/>
      <c r="J7" s="47"/>
      <c r="K7" s="720"/>
      <c r="L7" s="672"/>
      <c r="M7" s="121"/>
      <c r="N7" s="121"/>
      <c r="O7" s="121"/>
      <c r="P7" s="121"/>
    </row>
    <row r="8" spans="1:16" s="132" customFormat="1" ht="13.4" customHeight="1">
      <c r="A8" s="637"/>
      <c r="B8" s="639" t="s">
        <v>105</v>
      </c>
      <c r="C8" s="100"/>
      <c r="D8" s="170"/>
      <c r="E8" s="625"/>
      <c r="F8" s="627"/>
      <c r="G8" s="623"/>
      <c r="H8" s="623"/>
      <c r="I8" s="68"/>
      <c r="J8" s="49"/>
      <c r="K8" s="720"/>
      <c r="L8" s="672"/>
      <c r="M8" s="121"/>
      <c r="N8" s="121"/>
      <c r="O8" s="121"/>
      <c r="P8" s="121"/>
    </row>
    <row r="9" spans="1:16" s="132" customFormat="1" ht="13.4" customHeight="1">
      <c r="A9" s="636"/>
      <c r="B9" s="730" t="s">
        <v>272</v>
      </c>
      <c r="C9" s="18"/>
      <c r="D9" s="738"/>
      <c r="E9" s="728"/>
      <c r="F9" s="726"/>
      <c r="G9" s="622"/>
      <c r="H9" s="622"/>
      <c r="I9" s="70"/>
      <c r="J9" s="47"/>
      <c r="K9" s="720"/>
      <c r="L9" s="156"/>
      <c r="M9" s="153"/>
      <c r="N9" s="121"/>
      <c r="O9" s="672"/>
      <c r="P9" s="121"/>
    </row>
    <row r="10" spans="1:16" s="132" customFormat="1" ht="13.4" customHeight="1">
      <c r="A10" s="637"/>
      <c r="B10" s="731" t="s">
        <v>167</v>
      </c>
      <c r="C10" s="19" t="s">
        <v>278</v>
      </c>
      <c r="D10" s="139" t="s">
        <v>439</v>
      </c>
      <c r="E10" s="729">
        <v>40</v>
      </c>
      <c r="F10" s="727" t="s">
        <v>368</v>
      </c>
      <c r="G10" s="734"/>
      <c r="H10" s="623"/>
      <c r="I10" s="41"/>
      <c r="J10" s="404"/>
      <c r="K10" s="720"/>
      <c r="L10" s="156"/>
      <c r="M10" s="619"/>
      <c r="N10" s="121"/>
      <c r="O10" s="672"/>
      <c r="P10" s="121"/>
    </row>
    <row r="11" spans="1:16" s="132" customFormat="1" ht="13.4" customHeight="1">
      <c r="A11" s="644"/>
      <c r="B11" s="730" t="s">
        <v>169</v>
      </c>
      <c r="C11" s="18"/>
      <c r="D11" s="738"/>
      <c r="E11" s="728"/>
      <c r="F11" s="726"/>
      <c r="G11" s="622"/>
      <c r="H11" s="622"/>
      <c r="I11" s="70"/>
      <c r="J11" s="47"/>
      <c r="K11" s="720"/>
      <c r="L11" s="156"/>
      <c r="M11" s="153"/>
      <c r="N11" s="121"/>
      <c r="O11" s="672"/>
      <c r="P11" s="121"/>
    </row>
    <row r="12" spans="1:16" s="132" customFormat="1" ht="13.4" customHeight="1">
      <c r="A12" s="637"/>
      <c r="B12" s="733" t="s">
        <v>168</v>
      </c>
      <c r="C12" s="19" t="s">
        <v>273</v>
      </c>
      <c r="D12" s="139" t="s">
        <v>439</v>
      </c>
      <c r="E12" s="729">
        <v>40</v>
      </c>
      <c r="F12" s="727" t="s">
        <v>368</v>
      </c>
      <c r="G12" s="734"/>
      <c r="H12" s="623"/>
      <c r="I12" s="41"/>
      <c r="J12" s="404"/>
      <c r="K12" s="720"/>
      <c r="L12" s="156"/>
      <c r="M12" s="619"/>
      <c r="N12" s="121"/>
      <c r="O12" s="672"/>
      <c r="P12" s="121"/>
    </row>
    <row r="13" spans="1:16" s="132" customFormat="1" ht="13.4" customHeight="1">
      <c r="A13" s="644"/>
      <c r="B13" s="730" t="s">
        <v>169</v>
      </c>
      <c r="C13" s="140"/>
      <c r="D13" s="816"/>
      <c r="E13" s="728"/>
      <c r="F13" s="726"/>
      <c r="G13" s="622"/>
      <c r="H13" s="622"/>
      <c r="I13" s="70"/>
      <c r="J13" s="47"/>
      <c r="K13" s="720"/>
      <c r="L13" s="156"/>
      <c r="M13" s="153"/>
      <c r="N13" s="121"/>
      <c r="O13" s="672"/>
      <c r="P13" s="121"/>
    </row>
    <row r="14" spans="1:16" s="132" customFormat="1" ht="13.4" customHeight="1">
      <c r="A14" s="637"/>
      <c r="B14" s="732" t="s">
        <v>274</v>
      </c>
      <c r="C14" s="140" t="s">
        <v>275</v>
      </c>
      <c r="D14" s="139" t="s">
        <v>439</v>
      </c>
      <c r="E14" s="729">
        <v>16</v>
      </c>
      <c r="F14" s="727" t="s">
        <v>368</v>
      </c>
      <c r="G14" s="734"/>
      <c r="H14" s="623"/>
      <c r="I14" s="41"/>
      <c r="J14" s="404"/>
      <c r="K14" s="720"/>
      <c r="L14" s="156"/>
      <c r="M14" s="619"/>
      <c r="N14" s="121"/>
      <c r="O14" s="672"/>
      <c r="P14" s="121"/>
    </row>
    <row r="15" spans="1:16" s="132" customFormat="1" ht="13.4" customHeight="1">
      <c r="A15" s="644"/>
      <c r="B15" s="766" t="s">
        <v>236</v>
      </c>
      <c r="C15" s="18" t="s">
        <v>276</v>
      </c>
      <c r="D15" s="738"/>
      <c r="E15" s="764"/>
      <c r="F15" s="762"/>
      <c r="G15" s="768"/>
      <c r="H15" s="768"/>
      <c r="I15" s="70"/>
      <c r="J15" s="47"/>
      <c r="K15" s="720"/>
      <c r="L15" s="156"/>
      <c r="M15" s="153"/>
      <c r="N15" s="121"/>
      <c r="O15" s="672"/>
      <c r="P15" s="121"/>
    </row>
    <row r="16" spans="1:16" s="132" customFormat="1" ht="13.4" customHeight="1">
      <c r="A16" s="637"/>
      <c r="B16" s="795" t="s">
        <v>112</v>
      </c>
      <c r="C16" s="19" t="s">
        <v>277</v>
      </c>
      <c r="D16" s="139" t="s">
        <v>439</v>
      </c>
      <c r="E16" s="765">
        <v>35</v>
      </c>
      <c r="F16" s="763" t="s">
        <v>180</v>
      </c>
      <c r="G16" s="769"/>
      <c r="H16" s="769"/>
      <c r="I16" s="41"/>
      <c r="J16" s="404"/>
      <c r="K16" s="720"/>
      <c r="L16" s="156"/>
      <c r="M16" s="619"/>
      <c r="N16" s="121"/>
      <c r="O16" s="672"/>
      <c r="P16" s="121"/>
    </row>
    <row r="17" spans="1:16" s="132" customFormat="1" ht="13.4" customHeight="1">
      <c r="A17" s="644"/>
      <c r="B17" s="766" t="s">
        <v>236</v>
      </c>
      <c r="C17" s="18"/>
      <c r="D17" s="738"/>
      <c r="E17" s="764"/>
      <c r="F17" s="762"/>
      <c r="G17" s="768"/>
      <c r="H17" s="768"/>
      <c r="I17" s="70"/>
      <c r="J17" s="47"/>
      <c r="K17" s="720"/>
      <c r="L17" s="156"/>
      <c r="M17" s="153"/>
      <c r="N17" s="121"/>
      <c r="O17" s="672"/>
      <c r="P17" s="121"/>
    </row>
    <row r="18" spans="1:16" s="132" customFormat="1" ht="13.4" customHeight="1">
      <c r="A18" s="637"/>
      <c r="B18" s="795" t="s">
        <v>183</v>
      </c>
      <c r="C18" s="19" t="s">
        <v>184</v>
      </c>
      <c r="D18" s="139" t="s">
        <v>439</v>
      </c>
      <c r="E18" s="765">
        <v>160</v>
      </c>
      <c r="F18" s="763" t="s">
        <v>368</v>
      </c>
      <c r="G18" s="769"/>
      <c r="H18" s="769"/>
      <c r="I18" s="41"/>
      <c r="J18" s="404"/>
      <c r="K18" s="720"/>
      <c r="L18" s="156"/>
      <c r="M18" s="619"/>
      <c r="N18" s="121"/>
      <c r="O18" s="672"/>
      <c r="P18" s="121"/>
    </row>
    <row r="19" spans="1:16" s="132" customFormat="1" ht="13.4" customHeight="1">
      <c r="A19" s="644"/>
      <c r="B19" s="766" t="s">
        <v>236</v>
      </c>
      <c r="C19" s="18"/>
      <c r="D19" s="738"/>
      <c r="E19" s="764"/>
      <c r="F19" s="762"/>
      <c r="G19" s="768"/>
      <c r="H19" s="768"/>
      <c r="I19" s="70"/>
      <c r="J19" s="47"/>
      <c r="K19" s="720"/>
      <c r="L19" s="156"/>
      <c r="M19" s="153"/>
      <c r="N19" s="121"/>
      <c r="O19" s="672"/>
      <c r="P19" s="121"/>
    </row>
    <row r="20" spans="1:16" s="132" customFormat="1" ht="13.4" customHeight="1">
      <c r="A20" s="637"/>
      <c r="B20" s="795" t="s">
        <v>281</v>
      </c>
      <c r="C20" s="19" t="s">
        <v>282</v>
      </c>
      <c r="D20" s="139" t="s">
        <v>439</v>
      </c>
      <c r="E20" s="765">
        <v>40</v>
      </c>
      <c r="F20" s="763" t="s">
        <v>368</v>
      </c>
      <c r="G20" s="769"/>
      <c r="H20" s="769"/>
      <c r="I20" s="41"/>
      <c r="J20" s="404"/>
      <c r="K20" s="720"/>
      <c r="L20" s="156"/>
      <c r="M20" s="619"/>
      <c r="N20" s="121"/>
      <c r="O20" s="672"/>
      <c r="P20" s="121"/>
    </row>
    <row r="21" spans="1:16" s="132" customFormat="1" ht="13.4" customHeight="1">
      <c r="A21" s="644"/>
      <c r="B21" s="766" t="s">
        <v>170</v>
      </c>
      <c r="C21" s="18"/>
      <c r="D21" s="738"/>
      <c r="E21" s="764"/>
      <c r="F21" s="762"/>
      <c r="G21" s="768"/>
      <c r="H21" s="768"/>
      <c r="I21" s="70"/>
      <c r="J21" s="47"/>
      <c r="K21" s="720"/>
      <c r="L21" s="156"/>
      <c r="M21" s="153"/>
      <c r="N21" s="121"/>
      <c r="O21" s="672"/>
      <c r="P21" s="121"/>
    </row>
    <row r="22" spans="1:16" s="132" customFormat="1" ht="13.4" customHeight="1">
      <c r="A22" s="637"/>
      <c r="B22" s="767" t="s">
        <v>172</v>
      </c>
      <c r="C22" s="19" t="s">
        <v>283</v>
      </c>
      <c r="D22" s="139" t="s">
        <v>439</v>
      </c>
      <c r="E22" s="765">
        <v>4</v>
      </c>
      <c r="F22" s="763" t="s">
        <v>368</v>
      </c>
      <c r="G22" s="769"/>
      <c r="H22" s="769"/>
      <c r="I22" s="41"/>
      <c r="J22" s="404"/>
      <c r="K22" s="720"/>
      <c r="L22" s="156"/>
      <c r="M22" s="619"/>
      <c r="N22" s="121"/>
      <c r="O22" s="672"/>
      <c r="P22" s="121"/>
    </row>
    <row r="23" spans="1:16" s="132" customFormat="1" ht="13.4" customHeight="1">
      <c r="A23" s="644"/>
      <c r="B23" s="766" t="s">
        <v>170</v>
      </c>
      <c r="C23" s="18"/>
      <c r="D23" s="738"/>
      <c r="E23" s="764"/>
      <c r="F23" s="762"/>
      <c r="G23" s="768"/>
      <c r="H23" s="768"/>
      <c r="I23" s="70"/>
      <c r="J23" s="47"/>
      <c r="K23" s="720"/>
      <c r="L23" s="156"/>
      <c r="M23" s="153"/>
      <c r="N23" s="121"/>
      <c r="O23" s="672"/>
      <c r="P23" s="121"/>
    </row>
    <row r="24" spans="1:16" s="132" customFormat="1" ht="13.4" customHeight="1">
      <c r="A24" s="637"/>
      <c r="B24" s="795" t="s">
        <v>171</v>
      </c>
      <c r="C24" s="19" t="s">
        <v>284</v>
      </c>
      <c r="D24" s="139" t="s">
        <v>439</v>
      </c>
      <c r="E24" s="765">
        <v>4</v>
      </c>
      <c r="F24" s="763" t="s">
        <v>368</v>
      </c>
      <c r="G24" s="769"/>
      <c r="H24" s="769"/>
      <c r="I24" s="41"/>
      <c r="J24" s="404"/>
      <c r="K24" s="720"/>
      <c r="L24" s="156"/>
      <c r="M24" s="619"/>
      <c r="N24" s="121"/>
      <c r="O24" s="672"/>
      <c r="P24" s="121"/>
    </row>
    <row r="25" spans="1:16" s="132" customFormat="1" ht="13.4" customHeight="1">
      <c r="A25" s="644"/>
      <c r="B25" s="766" t="s">
        <v>170</v>
      </c>
      <c r="C25" s="18"/>
      <c r="D25" s="738"/>
      <c r="E25" s="764"/>
      <c r="F25" s="762"/>
      <c r="G25" s="768"/>
      <c r="H25" s="768"/>
      <c r="I25" s="70"/>
      <c r="J25" s="47"/>
      <c r="K25" s="720"/>
      <c r="L25" s="156"/>
      <c r="M25" s="153"/>
      <c r="N25" s="121"/>
      <c r="O25" s="672"/>
      <c r="P25" s="121"/>
    </row>
    <row r="26" spans="1:16" s="132" customFormat="1" ht="13.4" customHeight="1">
      <c r="A26" s="637"/>
      <c r="B26" s="767" t="s">
        <v>173</v>
      </c>
      <c r="C26" s="19" t="s">
        <v>285</v>
      </c>
      <c r="D26" s="139" t="s">
        <v>439</v>
      </c>
      <c r="E26" s="765">
        <v>40</v>
      </c>
      <c r="F26" s="763" t="s">
        <v>368</v>
      </c>
      <c r="G26" s="769"/>
      <c r="H26" s="769"/>
      <c r="I26" s="41"/>
      <c r="J26" s="404"/>
      <c r="K26" s="720"/>
      <c r="L26" s="156"/>
      <c r="M26" s="619"/>
      <c r="N26" s="121"/>
      <c r="O26" s="672"/>
      <c r="P26" s="121"/>
    </row>
    <row r="27" spans="1:16" s="132" customFormat="1" ht="13.4" customHeight="1">
      <c r="A27" s="644"/>
      <c r="B27" s="766" t="s">
        <v>94</v>
      </c>
      <c r="C27" s="18"/>
      <c r="D27" s="738"/>
      <c r="E27" s="764"/>
      <c r="F27" s="762"/>
      <c r="G27" s="768"/>
      <c r="H27" s="768"/>
      <c r="I27" s="70"/>
      <c r="J27" s="47"/>
      <c r="K27" s="720"/>
      <c r="L27" s="156"/>
      <c r="M27" s="153"/>
      <c r="N27" s="121"/>
      <c r="O27" s="672"/>
      <c r="P27" s="121"/>
    </row>
    <row r="28" spans="1:16" s="132" customFormat="1" ht="13.4" customHeight="1">
      <c r="A28" s="637"/>
      <c r="B28" s="795" t="s">
        <v>454</v>
      </c>
      <c r="C28" s="19" t="s">
        <v>455</v>
      </c>
      <c r="D28" s="139" t="s">
        <v>439</v>
      </c>
      <c r="E28" s="765">
        <v>3</v>
      </c>
      <c r="F28" s="763" t="s">
        <v>368</v>
      </c>
      <c r="G28" s="769"/>
      <c r="H28" s="769"/>
      <c r="I28" s="41"/>
      <c r="J28" s="404"/>
      <c r="K28" s="720"/>
      <c r="L28" s="156"/>
      <c r="M28" s="619"/>
      <c r="N28" s="121"/>
      <c r="O28" s="672"/>
      <c r="P28" s="121"/>
    </row>
    <row r="29" spans="1:16" s="132" customFormat="1" ht="13.4" customHeight="1">
      <c r="A29" s="636"/>
      <c r="B29" s="766" t="s">
        <v>94</v>
      </c>
      <c r="C29" s="18"/>
      <c r="D29" s="738"/>
      <c r="E29" s="764"/>
      <c r="F29" s="762"/>
      <c r="G29" s="768"/>
      <c r="H29" s="768"/>
      <c r="I29" s="70"/>
      <c r="J29" s="47"/>
      <c r="K29" s="720"/>
      <c r="L29" s="156"/>
      <c r="M29" s="153"/>
      <c r="N29" s="121"/>
      <c r="O29" s="672"/>
      <c r="P29" s="121"/>
    </row>
    <row r="30" spans="1:16" s="132" customFormat="1" ht="13.4" customHeight="1">
      <c r="A30" s="637"/>
      <c r="B30" s="767" t="s">
        <v>456</v>
      </c>
      <c r="C30" s="19" t="s">
        <v>457</v>
      </c>
      <c r="D30" s="139" t="s">
        <v>439</v>
      </c>
      <c r="E30" s="765">
        <v>4</v>
      </c>
      <c r="F30" s="763" t="s">
        <v>368</v>
      </c>
      <c r="G30" s="769"/>
      <c r="H30" s="769"/>
      <c r="I30" s="41"/>
      <c r="J30" s="404"/>
      <c r="K30" s="720"/>
      <c r="L30" s="156"/>
      <c r="M30" s="619"/>
      <c r="N30" s="121"/>
      <c r="O30" s="672"/>
      <c r="P30" s="121"/>
    </row>
    <row r="31" spans="1:16" s="132" customFormat="1" ht="13.4" customHeight="1">
      <c r="A31" s="644"/>
      <c r="B31" s="766" t="s">
        <v>94</v>
      </c>
      <c r="C31" s="18"/>
      <c r="D31" s="738"/>
      <c r="E31" s="764"/>
      <c r="F31" s="762"/>
      <c r="G31" s="768"/>
      <c r="H31" s="768"/>
      <c r="I31" s="70"/>
      <c r="J31" s="47"/>
      <c r="K31" s="720"/>
      <c r="L31" s="672"/>
      <c r="M31" s="121"/>
      <c r="N31" s="121"/>
      <c r="O31" s="672"/>
      <c r="P31" s="121"/>
    </row>
    <row r="32" spans="1:16" s="132" customFormat="1" ht="13.4" customHeight="1">
      <c r="A32" s="637"/>
      <c r="B32" s="795" t="s">
        <v>458</v>
      </c>
      <c r="C32" s="19" t="s">
        <v>459</v>
      </c>
      <c r="D32" s="139" t="s">
        <v>439</v>
      </c>
      <c r="E32" s="765">
        <v>1</v>
      </c>
      <c r="F32" s="763" t="s">
        <v>23</v>
      </c>
      <c r="G32" s="769"/>
      <c r="H32" s="769"/>
      <c r="I32" s="41"/>
      <c r="J32" s="404"/>
      <c r="K32" s="720"/>
      <c r="L32" s="672"/>
      <c r="M32" s="121"/>
      <c r="N32" s="121"/>
      <c r="O32" s="672"/>
      <c r="P32" s="121"/>
    </row>
    <row r="33" spans="1:21" s="132" customFormat="1" ht="13.4" customHeight="1">
      <c r="A33" s="636"/>
      <c r="B33" s="743"/>
      <c r="C33" s="18"/>
      <c r="D33" s="738"/>
      <c r="E33" s="741"/>
      <c r="F33" s="739"/>
      <c r="G33" s="745"/>
      <c r="H33" s="745"/>
      <c r="I33" s="70"/>
      <c r="J33" s="47"/>
      <c r="K33" s="720"/>
      <c r="L33" s="672"/>
      <c r="M33" s="121"/>
      <c r="N33" s="121"/>
      <c r="O33" s="672"/>
      <c r="P33" s="121"/>
    </row>
    <row r="34" spans="1:21" s="132" customFormat="1" ht="13.4" customHeight="1">
      <c r="A34" s="637"/>
      <c r="B34" s="744"/>
      <c r="C34" s="19"/>
      <c r="D34" s="139"/>
      <c r="E34" s="742"/>
      <c r="F34" s="740"/>
      <c r="G34" s="746"/>
      <c r="H34" s="746"/>
      <c r="I34" s="41"/>
      <c r="J34" s="404"/>
      <c r="K34" s="720"/>
      <c r="L34" s="672"/>
      <c r="M34" s="121"/>
      <c r="N34" s="121"/>
      <c r="O34" s="672"/>
      <c r="P34" s="121"/>
    </row>
    <row r="35" spans="1:21" s="132" customFormat="1" ht="13.4" customHeight="1">
      <c r="A35" s="644"/>
      <c r="B35" s="743"/>
      <c r="C35" s="18"/>
      <c r="D35" s="738"/>
      <c r="E35" s="741"/>
      <c r="F35" s="739"/>
      <c r="G35" s="745"/>
      <c r="H35" s="745"/>
      <c r="I35" s="70"/>
      <c r="J35" s="47"/>
      <c r="K35" s="720"/>
      <c r="L35" s="672"/>
      <c r="M35" s="121"/>
      <c r="N35" s="121"/>
      <c r="O35" s="672"/>
      <c r="P35" s="121"/>
    </row>
    <row r="36" spans="1:21" s="132" customFormat="1" ht="13.4" customHeight="1">
      <c r="A36" s="637"/>
      <c r="B36" s="758"/>
      <c r="C36" s="19"/>
      <c r="D36" s="139"/>
      <c r="E36" s="742"/>
      <c r="F36" s="740"/>
      <c r="G36" s="746"/>
      <c r="H36" s="746"/>
      <c r="I36" s="41"/>
      <c r="J36" s="404"/>
      <c r="K36" s="720"/>
      <c r="L36" s="672"/>
      <c r="M36" s="121"/>
      <c r="N36" s="121"/>
      <c r="O36" s="672"/>
      <c r="P36" s="121"/>
    </row>
    <row r="37" spans="1:21" s="132" customFormat="1" ht="13.4" customHeight="1">
      <c r="A37" s="636"/>
      <c r="B37" s="650"/>
      <c r="C37" s="116"/>
      <c r="D37" s="171"/>
      <c r="E37" s="624"/>
      <c r="F37" s="626"/>
      <c r="G37" s="622"/>
      <c r="H37" s="622"/>
      <c r="I37" s="70"/>
      <c r="J37" s="71"/>
      <c r="K37" s="720"/>
      <c r="L37" s="672"/>
      <c r="M37" s="121"/>
      <c r="N37" s="121"/>
      <c r="O37" s="121"/>
      <c r="P37" s="121"/>
    </row>
    <row r="38" spans="1:21" s="132" customFormat="1" ht="13.4" customHeight="1">
      <c r="A38" s="644"/>
      <c r="B38" s="647" t="s">
        <v>137</v>
      </c>
      <c r="C38" s="136"/>
      <c r="D38" s="172"/>
      <c r="E38" s="246"/>
      <c r="F38" s="647"/>
      <c r="G38" s="248"/>
      <c r="H38" s="248"/>
      <c r="I38" s="74"/>
      <c r="J38" s="75"/>
      <c r="K38" s="720"/>
      <c r="L38" s="672"/>
      <c r="M38" s="121"/>
      <c r="N38" s="121"/>
      <c r="O38" s="121"/>
      <c r="P38" s="121"/>
    </row>
    <row r="39" spans="1:21" s="132" customFormat="1" ht="13.4" customHeight="1">
      <c r="A39" s="636"/>
      <c r="B39" s="630"/>
      <c r="C39" s="98"/>
      <c r="D39" s="171"/>
      <c r="E39" s="624"/>
      <c r="F39" s="626"/>
      <c r="G39" s="622"/>
      <c r="H39" s="622"/>
      <c r="I39" s="70"/>
      <c r="J39" s="182"/>
      <c r="K39" s="720"/>
      <c r="L39" s="672"/>
      <c r="M39" s="121"/>
      <c r="N39" s="121"/>
      <c r="O39" s="121"/>
      <c r="P39" s="121"/>
    </row>
    <row r="40" spans="1:21" s="132" customFormat="1" ht="13.4" customHeight="1" thickBot="1">
      <c r="A40" s="272"/>
      <c r="B40" s="273"/>
      <c r="C40" s="122"/>
      <c r="D40" s="173"/>
      <c r="E40" s="266"/>
      <c r="F40" s="645"/>
      <c r="G40" s="652"/>
      <c r="H40" s="652"/>
      <c r="I40" s="72"/>
      <c r="J40" s="73"/>
      <c r="K40" s="720"/>
      <c r="L40" s="672"/>
      <c r="M40" s="121"/>
      <c r="N40" s="121"/>
      <c r="O40" s="121"/>
      <c r="P40" s="121"/>
    </row>
    <row r="41" spans="1:21" s="129" customFormat="1" ht="22.4" customHeight="1" thickBot="1">
      <c r="A41" s="467"/>
      <c r="B41" s="468"/>
      <c r="D41" s="467"/>
      <c r="E41" s="469"/>
      <c r="F41" s="467"/>
      <c r="H41" s="470"/>
      <c r="I41" s="471"/>
      <c r="J41" s="471" t="s">
        <v>8</v>
      </c>
      <c r="K41" s="721"/>
      <c r="L41" s="722"/>
      <c r="M41" s="121"/>
      <c r="N41" s="121"/>
      <c r="O41" s="722"/>
      <c r="P41" s="722"/>
      <c r="Q41" s="121"/>
    </row>
    <row r="42" spans="1:21" ht="15" customHeight="1">
      <c r="A42" s="944"/>
      <c r="B42" s="941" t="s">
        <v>19</v>
      </c>
      <c r="C42" s="948" t="s">
        <v>9</v>
      </c>
      <c r="D42" s="946"/>
      <c r="E42" s="941" t="s">
        <v>20</v>
      </c>
      <c r="F42" s="941" t="s">
        <v>7</v>
      </c>
      <c r="G42" s="941" t="s">
        <v>21</v>
      </c>
      <c r="H42" s="941" t="s">
        <v>22</v>
      </c>
      <c r="I42" s="939" t="s">
        <v>33</v>
      </c>
      <c r="J42" s="932" t="s">
        <v>34</v>
      </c>
      <c r="K42" s="38"/>
      <c r="L42" s="660"/>
      <c r="M42" s="660"/>
      <c r="N42" s="660"/>
      <c r="O42" s="660"/>
      <c r="P42" s="660"/>
    </row>
    <row r="43" spans="1:21" s="656" customFormat="1" ht="15" customHeight="1" thickBot="1">
      <c r="A43" s="945"/>
      <c r="B43" s="942"/>
      <c r="C43" s="949"/>
      <c r="D43" s="947"/>
      <c r="E43" s="942"/>
      <c r="F43" s="942"/>
      <c r="G43" s="942"/>
      <c r="H43" s="942"/>
      <c r="I43" s="940"/>
      <c r="J43" s="933"/>
      <c r="K43" s="655"/>
      <c r="L43" s="692"/>
      <c r="M43" s="692"/>
      <c r="N43" s="692"/>
      <c r="O43" s="692"/>
      <c r="P43" s="692"/>
    </row>
    <row r="44" spans="1:21" s="132" customFormat="1" ht="13.4" customHeight="1">
      <c r="A44" s="936"/>
      <c r="B44" s="650"/>
      <c r="C44" s="98"/>
      <c r="D44" s="171"/>
      <c r="E44" s="624"/>
      <c r="F44" s="626"/>
      <c r="G44" s="622"/>
      <c r="H44" s="622"/>
      <c r="I44" s="70"/>
      <c r="J44" s="47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9"/>
    </row>
    <row r="45" spans="1:21" s="132" customFormat="1" ht="13.4" customHeight="1">
      <c r="A45" s="935"/>
      <c r="B45" s="289" t="s">
        <v>108</v>
      </c>
      <c r="C45" s="100"/>
      <c r="D45" s="170"/>
      <c r="E45" s="625"/>
      <c r="F45" s="627"/>
      <c r="G45" s="623"/>
      <c r="H45" s="623"/>
      <c r="I45" s="41"/>
      <c r="J45" s="49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9"/>
    </row>
    <row r="46" spans="1:21" s="132" customFormat="1" ht="13.4" customHeight="1">
      <c r="A46" s="936"/>
      <c r="B46" s="634"/>
      <c r="C46" s="646"/>
      <c r="D46" s="171"/>
      <c r="E46" s="624"/>
      <c r="F46" s="626"/>
      <c r="G46" s="622"/>
      <c r="H46" s="622"/>
      <c r="I46" s="69"/>
      <c r="J46" s="47"/>
      <c r="K46" s="156"/>
      <c r="L46" s="153"/>
      <c r="M46" s="668"/>
      <c r="N46" s="669"/>
      <c r="O46" s="177"/>
      <c r="P46" s="153"/>
      <c r="Q46" s="156"/>
      <c r="R46" s="153"/>
      <c r="S46" s="177"/>
      <c r="T46" s="153"/>
      <c r="U46" s="129"/>
    </row>
    <row r="47" spans="1:21" s="132" customFormat="1" ht="13.4" customHeight="1">
      <c r="A47" s="935"/>
      <c r="B47" s="635" t="s">
        <v>178</v>
      </c>
      <c r="C47" s="124"/>
      <c r="D47" s="170"/>
      <c r="E47" s="625"/>
      <c r="F47" s="627"/>
      <c r="G47" s="623"/>
      <c r="H47" s="623"/>
      <c r="I47" s="41"/>
      <c r="J47" s="49"/>
      <c r="K47" s="156"/>
      <c r="L47" s="153"/>
      <c r="M47" s="670"/>
      <c r="N47" s="669"/>
      <c r="O47" s="177"/>
      <c r="P47" s="156"/>
      <c r="Q47" s="177"/>
      <c r="R47" s="156"/>
      <c r="S47" s="177"/>
      <c r="T47" s="156"/>
      <c r="U47" s="129"/>
    </row>
    <row r="48" spans="1:21" s="132" customFormat="1" ht="13.4" customHeight="1">
      <c r="A48" s="636"/>
      <c r="B48" s="630"/>
      <c r="C48" s="98" t="s">
        <v>177</v>
      </c>
      <c r="D48" s="171"/>
      <c r="E48" s="624"/>
      <c r="F48" s="626"/>
      <c r="G48" s="622"/>
      <c r="H48" s="211"/>
      <c r="I48" s="50"/>
      <c r="J48" s="47"/>
      <c r="K48" s="720"/>
      <c r="L48" s="1054"/>
      <c r="M48" s="153"/>
      <c r="N48" s="121"/>
      <c r="O48" s="121"/>
      <c r="P48" s="121"/>
    </row>
    <row r="49" spans="1:16" s="132" customFormat="1" ht="13.4" customHeight="1">
      <c r="A49" s="637"/>
      <c r="B49" s="631" t="s">
        <v>174</v>
      </c>
      <c r="C49" s="100" t="s">
        <v>241</v>
      </c>
      <c r="D49" s="170" t="s">
        <v>75</v>
      </c>
      <c r="E49" s="625">
        <v>40</v>
      </c>
      <c r="F49" s="627" t="s">
        <v>368</v>
      </c>
      <c r="G49" s="734"/>
      <c r="H49" s="228"/>
      <c r="I49" s="48"/>
      <c r="J49" s="404"/>
      <c r="K49" s="720"/>
      <c r="L49" s="156"/>
      <c r="M49" s="619"/>
      <c r="N49" s="121"/>
      <c r="O49" s="121"/>
      <c r="P49" s="121"/>
    </row>
    <row r="50" spans="1:16" s="132" customFormat="1" ht="13.4" customHeight="1">
      <c r="A50" s="644"/>
      <c r="B50" s="630" t="s">
        <v>166</v>
      </c>
      <c r="C50" s="628" t="s">
        <v>298</v>
      </c>
      <c r="D50" s="171" t="s">
        <v>48</v>
      </c>
      <c r="E50" s="624"/>
      <c r="F50" s="626"/>
      <c r="G50" s="622"/>
      <c r="H50" s="211"/>
      <c r="I50" s="50"/>
      <c r="J50" s="47"/>
      <c r="K50" s="720"/>
      <c r="L50" s="1054"/>
      <c r="M50" s="153"/>
      <c r="N50" s="121"/>
      <c r="O50" s="121"/>
      <c r="P50" s="121"/>
    </row>
    <row r="51" spans="1:16" s="132" customFormat="1" ht="13.4" customHeight="1">
      <c r="A51" s="637"/>
      <c r="B51" s="651" t="s">
        <v>175</v>
      </c>
      <c r="C51" s="136" t="s">
        <v>295</v>
      </c>
      <c r="D51" s="170" t="s">
        <v>75</v>
      </c>
      <c r="E51" s="625">
        <v>40</v>
      </c>
      <c r="F51" s="627" t="s">
        <v>368</v>
      </c>
      <c r="G51" s="734"/>
      <c r="H51" s="228"/>
      <c r="I51" s="48"/>
      <c r="J51" s="404"/>
      <c r="K51" s="720"/>
      <c r="L51" s="156"/>
      <c r="M51" s="619"/>
      <c r="N51" s="121"/>
      <c r="O51" s="121"/>
      <c r="P51" s="121"/>
    </row>
    <row r="52" spans="1:16" s="132" customFormat="1" ht="13.4" customHeight="1">
      <c r="A52" s="644"/>
      <c r="B52" s="630" t="s">
        <v>166</v>
      </c>
      <c r="C52" s="98" t="s">
        <v>297</v>
      </c>
      <c r="D52" s="171"/>
      <c r="E52" s="624"/>
      <c r="F52" s="626"/>
      <c r="G52" s="622"/>
      <c r="H52" s="211"/>
      <c r="I52" s="50"/>
      <c r="J52" s="47"/>
      <c r="K52" s="720"/>
      <c r="L52" s="1054"/>
      <c r="M52" s="153"/>
      <c r="N52" s="121"/>
      <c r="O52" s="121"/>
      <c r="P52" s="121"/>
    </row>
    <row r="53" spans="1:16" s="132" customFormat="1" ht="13.4" customHeight="1">
      <c r="A53" s="637"/>
      <c r="B53" s="631" t="s">
        <v>296</v>
      </c>
      <c r="C53" s="100" t="s">
        <v>242</v>
      </c>
      <c r="D53" s="170" t="s">
        <v>75</v>
      </c>
      <c r="E53" s="625">
        <v>16</v>
      </c>
      <c r="F53" s="627" t="s">
        <v>368</v>
      </c>
      <c r="G53" s="734"/>
      <c r="H53" s="228"/>
      <c r="I53" s="48"/>
      <c r="J53" s="404"/>
      <c r="K53" s="720"/>
      <c r="L53" s="156"/>
      <c r="M53" s="619"/>
      <c r="N53" s="121"/>
      <c r="O53" s="121"/>
      <c r="P53" s="121"/>
    </row>
    <row r="54" spans="1:16" s="132" customFormat="1" ht="13.4" customHeight="1">
      <c r="A54" s="644"/>
      <c r="B54" s="630"/>
      <c r="C54" s="979"/>
      <c r="D54" s="980"/>
      <c r="E54" s="624"/>
      <c r="F54" s="626"/>
      <c r="G54" s="622"/>
      <c r="H54" s="211"/>
      <c r="I54" s="50"/>
      <c r="J54" s="47"/>
      <c r="K54" s="720"/>
      <c r="L54" s="1054"/>
      <c r="M54" s="153"/>
      <c r="N54" s="121"/>
      <c r="O54" s="121"/>
      <c r="P54" s="121"/>
    </row>
    <row r="55" spans="1:16" s="132" customFormat="1" ht="13.4" customHeight="1">
      <c r="A55" s="637"/>
      <c r="B55" s="651"/>
      <c r="C55" s="100"/>
      <c r="D55" s="170"/>
      <c r="E55" s="625"/>
      <c r="F55" s="627"/>
      <c r="G55" s="623"/>
      <c r="H55" s="228"/>
      <c r="I55" s="48"/>
      <c r="J55" s="404"/>
      <c r="K55" s="720"/>
      <c r="L55" s="156"/>
      <c r="M55" s="619"/>
      <c r="N55" s="121"/>
      <c r="O55" s="121"/>
      <c r="P55" s="121"/>
    </row>
    <row r="56" spans="1:16" s="132" customFormat="1" ht="13.4" customHeight="1">
      <c r="A56" s="644"/>
      <c r="B56" s="634"/>
      <c r="C56" s="116"/>
      <c r="D56" s="171"/>
      <c r="E56" s="624"/>
      <c r="F56" s="626"/>
      <c r="G56" s="622"/>
      <c r="H56" s="622"/>
      <c r="I56" s="70"/>
      <c r="J56" s="71"/>
      <c r="K56" s="720"/>
      <c r="L56" s="156"/>
      <c r="M56" s="156"/>
      <c r="N56" s="121"/>
      <c r="O56" s="121"/>
      <c r="P56" s="121"/>
    </row>
    <row r="57" spans="1:16" s="132" customFormat="1" ht="13.4" customHeight="1">
      <c r="A57" s="637"/>
      <c r="B57" s="635"/>
      <c r="C57" s="136"/>
      <c r="D57" s="170"/>
      <c r="E57" s="625"/>
      <c r="F57" s="627"/>
      <c r="G57" s="623"/>
      <c r="H57" s="623"/>
      <c r="I57" s="74"/>
      <c r="J57" s="75"/>
      <c r="K57" s="720"/>
      <c r="L57" s="156"/>
      <c r="M57" s="153"/>
      <c r="N57" s="121"/>
      <c r="O57" s="121"/>
      <c r="P57" s="121"/>
    </row>
    <row r="58" spans="1:16" s="132" customFormat="1" ht="13.4" customHeight="1">
      <c r="A58" s="636"/>
      <c r="B58" s="754"/>
      <c r="C58" s="116"/>
      <c r="D58" s="171"/>
      <c r="E58" s="752"/>
      <c r="F58" s="747"/>
      <c r="G58" s="745"/>
      <c r="H58" s="745"/>
      <c r="I58" s="70"/>
      <c r="J58" s="71"/>
      <c r="K58" s="720"/>
      <c r="L58" s="156"/>
      <c r="M58" s="156"/>
      <c r="N58" s="121"/>
      <c r="O58" s="121"/>
      <c r="P58" s="121"/>
    </row>
    <row r="59" spans="1:16" s="132" customFormat="1" ht="13.4" customHeight="1">
      <c r="A59" s="637"/>
      <c r="B59" s="755" t="s">
        <v>237</v>
      </c>
      <c r="C59" s="136"/>
      <c r="D59" s="170"/>
      <c r="E59" s="753"/>
      <c r="F59" s="748"/>
      <c r="G59" s="746"/>
      <c r="H59" s="746"/>
      <c r="I59" s="74"/>
      <c r="J59" s="75"/>
      <c r="K59" s="720"/>
      <c r="L59" s="156"/>
      <c r="M59" s="153"/>
      <c r="N59" s="121"/>
      <c r="O59" s="121"/>
      <c r="P59" s="121"/>
    </row>
    <row r="60" spans="1:16" s="132" customFormat="1" ht="13.4" customHeight="1">
      <c r="A60" s="644"/>
      <c r="B60" s="759"/>
      <c r="C60" s="98"/>
      <c r="D60" s="171"/>
      <c r="E60" s="752"/>
      <c r="F60" s="747"/>
      <c r="G60" s="745"/>
      <c r="H60" s="745"/>
      <c r="I60" s="50"/>
      <c r="J60" s="47"/>
      <c r="K60" s="720"/>
      <c r="L60" s="1054"/>
      <c r="M60" s="153"/>
      <c r="N60" s="121"/>
      <c r="O60" s="121"/>
      <c r="P60" s="121"/>
    </row>
    <row r="61" spans="1:16" s="132" customFormat="1" ht="13.4" customHeight="1">
      <c r="A61" s="637"/>
      <c r="B61" s="760" t="s">
        <v>198</v>
      </c>
      <c r="C61" s="100"/>
      <c r="D61" s="170"/>
      <c r="E61" s="753">
        <v>1</v>
      </c>
      <c r="F61" s="748" t="s">
        <v>23</v>
      </c>
      <c r="G61" s="746"/>
      <c r="H61" s="746"/>
      <c r="I61" s="48"/>
      <c r="J61" s="404"/>
      <c r="K61" s="720"/>
      <c r="L61" s="156"/>
      <c r="M61" s="619"/>
      <c r="N61" s="121"/>
      <c r="O61" s="121"/>
      <c r="P61" s="121"/>
    </row>
    <row r="62" spans="1:16" s="132" customFormat="1" ht="13.4" customHeight="1">
      <c r="A62" s="644"/>
      <c r="B62" s="750" t="s">
        <v>179</v>
      </c>
      <c r="C62" s="98" t="s">
        <v>300</v>
      </c>
      <c r="D62" s="171"/>
      <c r="E62" s="752"/>
      <c r="F62" s="747"/>
      <c r="G62" s="745"/>
      <c r="H62" s="211"/>
      <c r="I62" s="50"/>
      <c r="J62" s="47"/>
      <c r="K62" s="720"/>
      <c r="L62" s="1054"/>
      <c r="M62" s="153"/>
      <c r="N62" s="121"/>
      <c r="O62" s="121"/>
      <c r="P62" s="121"/>
    </row>
    <row r="63" spans="1:16" s="132" customFormat="1" ht="13.4" customHeight="1">
      <c r="A63" s="644"/>
      <c r="B63" s="760" t="s">
        <v>181</v>
      </c>
      <c r="C63" s="100" t="s">
        <v>301</v>
      </c>
      <c r="D63" s="170" t="s">
        <v>299</v>
      </c>
      <c r="E63" s="753">
        <v>35</v>
      </c>
      <c r="F63" s="748" t="s">
        <v>180</v>
      </c>
      <c r="G63" s="746"/>
      <c r="H63" s="228"/>
      <c r="I63" s="48"/>
      <c r="J63" s="404"/>
      <c r="K63" s="723"/>
      <c r="L63" s="156"/>
      <c r="M63" s="619"/>
      <c r="N63" s="121"/>
      <c r="O63" s="121"/>
      <c r="P63" s="121"/>
    </row>
    <row r="64" spans="1:16" s="132" customFormat="1" ht="13.4" customHeight="1">
      <c r="A64" s="636"/>
      <c r="B64" s="759"/>
      <c r="C64" s="98" t="s">
        <v>243</v>
      </c>
      <c r="D64" s="171"/>
      <c r="E64" s="752"/>
      <c r="F64" s="747"/>
      <c r="G64" s="745"/>
      <c r="H64" s="211"/>
      <c r="I64" s="50"/>
      <c r="J64" s="71"/>
      <c r="K64" s="720"/>
      <c r="L64" s="1054"/>
      <c r="M64" s="156"/>
      <c r="N64" s="121"/>
      <c r="O64" s="121"/>
      <c r="P64" s="121"/>
    </row>
    <row r="65" spans="1:16" s="132" customFormat="1" ht="13.4" customHeight="1">
      <c r="A65" s="637"/>
      <c r="B65" s="189" t="s">
        <v>182</v>
      </c>
      <c r="C65" s="103" t="s">
        <v>303</v>
      </c>
      <c r="D65" s="172" t="s">
        <v>75</v>
      </c>
      <c r="E65" s="246">
        <v>64</v>
      </c>
      <c r="F65" s="757" t="s">
        <v>302</v>
      </c>
      <c r="G65" s="746"/>
      <c r="H65" s="212"/>
      <c r="I65" s="156"/>
      <c r="J65" s="404"/>
      <c r="K65" s="720"/>
      <c r="L65" s="156"/>
      <c r="M65" s="619"/>
      <c r="N65" s="121"/>
      <c r="O65" s="121"/>
      <c r="P65" s="121"/>
    </row>
    <row r="66" spans="1:16" s="132" customFormat="1" ht="13.4" customHeight="1">
      <c r="A66" s="644"/>
      <c r="B66" s="759"/>
      <c r="C66" s="98" t="s">
        <v>243</v>
      </c>
      <c r="D66" s="171"/>
      <c r="E66" s="752"/>
      <c r="F66" s="747"/>
      <c r="G66" s="745"/>
      <c r="H66" s="211"/>
      <c r="I66" s="50"/>
      <c r="J66" s="71"/>
      <c r="K66" s="720"/>
      <c r="L66" s="1054"/>
      <c r="M66" s="156"/>
      <c r="N66" s="121"/>
      <c r="O66" s="121"/>
      <c r="P66" s="121"/>
    </row>
    <row r="67" spans="1:16" s="132" customFormat="1" ht="13.4" customHeight="1">
      <c r="A67" s="637"/>
      <c r="B67" s="760" t="s">
        <v>182</v>
      </c>
      <c r="C67" s="100" t="s">
        <v>304</v>
      </c>
      <c r="D67" s="170" t="s">
        <v>75</v>
      </c>
      <c r="E67" s="753">
        <v>16</v>
      </c>
      <c r="F67" s="748" t="s">
        <v>302</v>
      </c>
      <c r="G67" s="746"/>
      <c r="H67" s="212"/>
      <c r="I67" s="156"/>
      <c r="J67" s="404"/>
      <c r="K67" s="720"/>
      <c r="L67" s="156"/>
      <c r="M67" s="619"/>
      <c r="N67" s="121"/>
      <c r="O67" s="121"/>
      <c r="P67" s="121"/>
    </row>
    <row r="68" spans="1:16" s="132" customFormat="1" ht="13.4" customHeight="1">
      <c r="A68" s="644"/>
      <c r="B68" s="750"/>
      <c r="C68" s="749" t="s">
        <v>305</v>
      </c>
      <c r="D68" s="171"/>
      <c r="E68" s="752"/>
      <c r="F68" s="747"/>
      <c r="G68" s="745"/>
      <c r="H68" s="745"/>
      <c r="I68" s="70"/>
      <c r="J68" s="47"/>
      <c r="K68" s="720"/>
      <c r="L68" s="156"/>
      <c r="M68" s="153"/>
      <c r="N68" s="121"/>
      <c r="O68" s="121"/>
      <c r="P68" s="121"/>
    </row>
    <row r="69" spans="1:16" s="132" customFormat="1" ht="13.4" customHeight="1">
      <c r="A69" s="637"/>
      <c r="B69" s="760" t="s">
        <v>280</v>
      </c>
      <c r="C69" s="100" t="s">
        <v>306</v>
      </c>
      <c r="D69" s="170" t="s">
        <v>75</v>
      </c>
      <c r="E69" s="753">
        <v>40</v>
      </c>
      <c r="F69" s="748" t="s">
        <v>368</v>
      </c>
      <c r="G69" s="746"/>
      <c r="H69" s="746"/>
      <c r="I69" s="41"/>
      <c r="J69" s="404"/>
      <c r="K69" s="720"/>
      <c r="L69" s="156"/>
      <c r="M69" s="619"/>
      <c r="N69" s="121"/>
      <c r="O69" s="121"/>
      <c r="P69" s="121"/>
    </row>
    <row r="70" spans="1:16" s="132" customFormat="1" ht="13.4" customHeight="1">
      <c r="A70" s="644"/>
      <c r="B70" s="750"/>
      <c r="C70" s="98"/>
      <c r="D70" s="171"/>
      <c r="E70" s="752"/>
      <c r="F70" s="747"/>
      <c r="G70" s="745"/>
      <c r="H70" s="211"/>
      <c r="I70" s="50"/>
      <c r="J70" s="47"/>
      <c r="K70" s="720"/>
      <c r="L70" s="1054"/>
      <c r="M70" s="153"/>
      <c r="N70" s="121"/>
      <c r="O70" s="121"/>
      <c r="P70" s="121"/>
    </row>
    <row r="71" spans="1:16" s="132" customFormat="1" ht="13.4" customHeight="1">
      <c r="A71" s="637"/>
      <c r="B71" s="760"/>
      <c r="C71" s="100"/>
      <c r="D71" s="170"/>
      <c r="E71" s="753"/>
      <c r="F71" s="748"/>
      <c r="G71" s="746"/>
      <c r="H71" s="228"/>
      <c r="I71" s="48"/>
      <c r="J71" s="404"/>
      <c r="K71" s="720"/>
      <c r="L71" s="156"/>
      <c r="M71" s="619"/>
      <c r="N71" s="121"/>
      <c r="O71" s="121"/>
      <c r="P71" s="121"/>
    </row>
    <row r="72" spans="1:16" s="132" customFormat="1" ht="13.4" customHeight="1">
      <c r="A72" s="636"/>
      <c r="B72" s="750"/>
      <c r="C72" s="756"/>
      <c r="D72" s="484"/>
      <c r="E72" s="752"/>
      <c r="F72" s="747"/>
      <c r="G72" s="745"/>
      <c r="H72" s="211"/>
      <c r="I72" s="50"/>
      <c r="J72" s="47"/>
      <c r="K72" s="720"/>
      <c r="L72" s="1054"/>
      <c r="M72" s="153"/>
      <c r="N72" s="121"/>
      <c r="O72" s="121"/>
      <c r="P72" s="121"/>
    </row>
    <row r="73" spans="1:16" s="132" customFormat="1" ht="13.4" customHeight="1">
      <c r="A73" s="637"/>
      <c r="B73" s="755" t="s">
        <v>185</v>
      </c>
      <c r="C73" s="100"/>
      <c r="D73" s="170"/>
      <c r="E73" s="753"/>
      <c r="F73" s="748"/>
      <c r="G73" s="746"/>
      <c r="H73" s="228"/>
      <c r="I73" s="48"/>
      <c r="J73" s="404"/>
      <c r="K73" s="720"/>
      <c r="L73" s="156"/>
      <c r="M73" s="619"/>
      <c r="N73" s="121"/>
      <c r="O73" s="121"/>
      <c r="P73" s="121"/>
    </row>
    <row r="74" spans="1:16" s="132" customFormat="1" ht="13.4" customHeight="1">
      <c r="A74" s="636"/>
      <c r="B74" s="759" t="s">
        <v>307</v>
      </c>
      <c r="C74" s="98" t="s">
        <v>222</v>
      </c>
      <c r="D74" s="171" t="s">
        <v>48</v>
      </c>
      <c r="E74" s="752"/>
      <c r="F74" s="747"/>
      <c r="G74" s="745"/>
      <c r="H74" s="745"/>
      <c r="I74" s="70"/>
      <c r="J74" s="47"/>
      <c r="K74" s="720"/>
      <c r="L74" s="156"/>
      <c r="M74" s="153"/>
      <c r="N74" s="121"/>
      <c r="O74" s="121"/>
      <c r="P74" s="121"/>
    </row>
    <row r="75" spans="1:16" s="132" customFormat="1" ht="13.4" customHeight="1">
      <c r="A75" s="644"/>
      <c r="B75" s="760" t="s">
        <v>80</v>
      </c>
      <c r="C75" s="100" t="s">
        <v>221</v>
      </c>
      <c r="D75" s="170" t="s">
        <v>75</v>
      </c>
      <c r="E75" s="753">
        <v>240</v>
      </c>
      <c r="F75" s="748" t="s">
        <v>109</v>
      </c>
      <c r="G75" s="746"/>
      <c r="H75" s="746"/>
      <c r="I75" s="41"/>
      <c r="J75" s="404"/>
      <c r="K75" s="720"/>
      <c r="L75" s="156"/>
      <c r="M75" s="619"/>
      <c r="N75" s="121"/>
      <c r="O75" s="121"/>
      <c r="P75" s="121"/>
    </row>
    <row r="76" spans="1:16" s="132" customFormat="1" ht="13.4" customHeight="1">
      <c r="A76" s="636"/>
      <c r="B76" s="759" t="s">
        <v>84</v>
      </c>
      <c r="C76" s="98" t="s">
        <v>223</v>
      </c>
      <c r="D76" s="171" t="s">
        <v>48</v>
      </c>
      <c r="E76" s="752"/>
      <c r="F76" s="747"/>
      <c r="G76" s="745"/>
      <c r="H76" s="745"/>
      <c r="I76" s="70"/>
      <c r="J76" s="47"/>
      <c r="K76" s="720"/>
      <c r="L76" s="156"/>
      <c r="M76" s="153"/>
      <c r="N76" s="121"/>
      <c r="O76" s="121"/>
      <c r="P76" s="121"/>
    </row>
    <row r="77" spans="1:16" s="132" customFormat="1" ht="13.4" customHeight="1">
      <c r="A77" s="637"/>
      <c r="B77" s="760" t="s">
        <v>81</v>
      </c>
      <c r="C77" s="751" t="s">
        <v>220</v>
      </c>
      <c r="D77" s="170" t="s">
        <v>75</v>
      </c>
      <c r="E77" s="753">
        <v>104</v>
      </c>
      <c r="F77" s="748" t="s">
        <v>104</v>
      </c>
      <c r="G77" s="746"/>
      <c r="H77" s="746"/>
      <c r="I77" s="41"/>
      <c r="J77" s="404"/>
      <c r="K77" s="720"/>
      <c r="L77" s="156"/>
      <c r="M77" s="619"/>
      <c r="N77" s="121"/>
      <c r="O77" s="121"/>
      <c r="P77" s="121"/>
    </row>
    <row r="78" spans="1:16" s="132" customFormat="1" ht="13.4" customHeight="1">
      <c r="A78" s="644"/>
      <c r="B78" s="759" t="s">
        <v>194</v>
      </c>
      <c r="C78" s="756"/>
      <c r="D78" s="171"/>
      <c r="E78" s="752"/>
      <c r="F78" s="747"/>
      <c r="G78" s="745"/>
      <c r="H78" s="745"/>
      <c r="I78" s="70"/>
      <c r="J78" s="71"/>
      <c r="K78" s="720"/>
      <c r="L78" s="156"/>
      <c r="M78" s="156"/>
      <c r="N78" s="121"/>
      <c r="O78" s="121"/>
      <c r="P78" s="121"/>
    </row>
    <row r="79" spans="1:16" s="132" customFormat="1" ht="13.4" customHeight="1">
      <c r="A79" s="637"/>
      <c r="B79" s="760" t="s">
        <v>82</v>
      </c>
      <c r="C79" s="761" t="s">
        <v>83</v>
      </c>
      <c r="D79" s="170" t="s">
        <v>75</v>
      </c>
      <c r="E79" s="753">
        <v>728</v>
      </c>
      <c r="F79" s="748" t="s">
        <v>115</v>
      </c>
      <c r="G79" s="746"/>
      <c r="H79" s="746"/>
      <c r="I79" s="41"/>
      <c r="J79" s="404"/>
      <c r="K79" s="720"/>
      <c r="L79" s="156"/>
      <c r="M79" s="619"/>
      <c r="N79" s="121"/>
      <c r="O79" s="121"/>
      <c r="P79" s="121"/>
    </row>
    <row r="80" spans="1:16" s="132" customFormat="1" ht="13.4" customHeight="1">
      <c r="A80" s="644"/>
      <c r="B80" s="650"/>
      <c r="C80" s="98"/>
      <c r="D80" s="171"/>
      <c r="E80" s="624"/>
      <c r="F80" s="626"/>
      <c r="G80" s="622"/>
      <c r="H80" s="211"/>
      <c r="I80" s="50"/>
      <c r="J80" s="71"/>
      <c r="K80" s="720"/>
      <c r="L80" s="672"/>
      <c r="M80" s="121"/>
      <c r="N80" s="121"/>
      <c r="O80" s="121"/>
      <c r="P80" s="121"/>
    </row>
    <row r="81" spans="1:17" s="132" customFormat="1" ht="13.4" customHeight="1" thickBot="1">
      <c r="A81" s="272"/>
      <c r="B81" s="273"/>
      <c r="C81" s="122"/>
      <c r="D81" s="173"/>
      <c r="E81" s="266"/>
      <c r="F81" s="645"/>
      <c r="G81" s="652"/>
      <c r="H81" s="270"/>
      <c r="I81" s="138"/>
      <c r="J81" s="73"/>
      <c r="K81" s="720"/>
      <c r="L81" s="672"/>
      <c r="M81" s="121"/>
      <c r="N81" s="121"/>
      <c r="O81" s="121"/>
      <c r="P81" s="121"/>
    </row>
    <row r="82" spans="1:17" s="129" customFormat="1" ht="22.4" customHeight="1" thickBot="1">
      <c r="A82" s="467"/>
      <c r="B82" s="468"/>
      <c r="D82" s="467"/>
      <c r="E82" s="469"/>
      <c r="F82" s="467"/>
      <c r="H82" s="470"/>
      <c r="I82" s="471"/>
      <c r="J82" s="471" t="s">
        <v>8</v>
      </c>
      <c r="K82" s="721"/>
      <c r="L82" s="722"/>
      <c r="M82" s="121"/>
      <c r="N82" s="121"/>
      <c r="O82" s="722"/>
      <c r="P82" s="722"/>
      <c r="Q82" s="121"/>
    </row>
    <row r="83" spans="1:17" ht="15" customHeight="1">
      <c r="A83" s="944"/>
      <c r="B83" s="941" t="s">
        <v>19</v>
      </c>
      <c r="C83" s="948" t="s">
        <v>9</v>
      </c>
      <c r="D83" s="946"/>
      <c r="E83" s="941" t="s">
        <v>20</v>
      </c>
      <c r="F83" s="941" t="s">
        <v>7</v>
      </c>
      <c r="G83" s="941" t="s">
        <v>21</v>
      </c>
      <c r="H83" s="941" t="s">
        <v>22</v>
      </c>
      <c r="I83" s="939" t="s">
        <v>33</v>
      </c>
      <c r="J83" s="932" t="s">
        <v>34</v>
      </c>
      <c r="K83" s="38"/>
      <c r="L83" s="660"/>
      <c r="M83" s="660"/>
      <c r="N83" s="660"/>
      <c r="O83" s="660"/>
      <c r="P83" s="660"/>
    </row>
    <row r="84" spans="1:17" s="656" customFormat="1" ht="15" customHeight="1" thickBot="1">
      <c r="A84" s="945"/>
      <c r="B84" s="942"/>
      <c r="C84" s="949"/>
      <c r="D84" s="947"/>
      <c r="E84" s="942"/>
      <c r="F84" s="942"/>
      <c r="G84" s="942"/>
      <c r="H84" s="942"/>
      <c r="I84" s="940"/>
      <c r="J84" s="933"/>
      <c r="K84" s="655"/>
      <c r="L84" s="692"/>
      <c r="M84" s="692"/>
      <c r="N84" s="692"/>
      <c r="O84" s="692"/>
      <c r="P84" s="692"/>
    </row>
    <row r="85" spans="1:17" s="132" customFormat="1" ht="13.4" customHeight="1">
      <c r="A85" s="636"/>
      <c r="B85" s="630"/>
      <c r="C85" s="98" t="s">
        <v>97</v>
      </c>
      <c r="D85" s="171"/>
      <c r="E85" s="624"/>
      <c r="F85" s="626"/>
      <c r="G85" s="622"/>
      <c r="H85" s="622"/>
      <c r="I85" s="70"/>
      <c r="J85" s="47"/>
      <c r="K85" s="720"/>
      <c r="L85" s="156"/>
      <c r="M85" s="153"/>
      <c r="N85" s="121"/>
      <c r="O85" s="121"/>
      <c r="P85" s="121"/>
    </row>
    <row r="86" spans="1:17" s="132" customFormat="1" ht="13.4" customHeight="1">
      <c r="A86" s="637"/>
      <c r="B86" s="631" t="s">
        <v>186</v>
      </c>
      <c r="C86" s="100" t="s">
        <v>308</v>
      </c>
      <c r="D86" s="170" t="s">
        <v>75</v>
      </c>
      <c r="E86" s="625">
        <v>4</v>
      </c>
      <c r="F86" s="627" t="s">
        <v>368</v>
      </c>
      <c r="G86" s="734"/>
      <c r="H86" s="623"/>
      <c r="I86" s="41"/>
      <c r="J86" s="404"/>
      <c r="K86" s="720"/>
      <c r="L86" s="156"/>
      <c r="M86" s="619"/>
      <c r="N86" s="121"/>
      <c r="O86" s="121"/>
      <c r="P86" s="121"/>
    </row>
    <row r="87" spans="1:17" s="132" customFormat="1" ht="13.4" customHeight="1">
      <c r="A87" s="636"/>
      <c r="B87" s="630"/>
      <c r="C87" s="98" t="s">
        <v>177</v>
      </c>
      <c r="D87" s="171"/>
      <c r="E87" s="624"/>
      <c r="F87" s="626"/>
      <c r="G87" s="622"/>
      <c r="H87" s="622"/>
      <c r="I87" s="70"/>
      <c r="J87" s="47"/>
      <c r="K87" s="720"/>
      <c r="L87" s="156"/>
      <c r="M87" s="153"/>
      <c r="N87" s="121"/>
      <c r="O87" s="121"/>
      <c r="P87" s="121"/>
    </row>
    <row r="88" spans="1:17" s="132" customFormat="1" ht="13.4" customHeight="1">
      <c r="A88" s="637"/>
      <c r="B88" s="651" t="s">
        <v>188</v>
      </c>
      <c r="C88" s="100" t="s">
        <v>244</v>
      </c>
      <c r="D88" s="170" t="s">
        <v>75</v>
      </c>
      <c r="E88" s="625">
        <v>4</v>
      </c>
      <c r="F88" s="627" t="s">
        <v>368</v>
      </c>
      <c r="G88" s="734"/>
      <c r="H88" s="623"/>
      <c r="I88" s="41"/>
      <c r="J88" s="404"/>
      <c r="K88" s="720"/>
      <c r="L88" s="156"/>
      <c r="M88" s="619"/>
      <c r="N88" s="121"/>
      <c r="O88" s="121"/>
      <c r="P88" s="121"/>
    </row>
    <row r="89" spans="1:17" s="132" customFormat="1" ht="13.4" customHeight="1">
      <c r="A89" s="636"/>
      <c r="B89" s="630"/>
      <c r="C89" s="98" t="s">
        <v>189</v>
      </c>
      <c r="D89" s="171"/>
      <c r="E89" s="624"/>
      <c r="F89" s="626"/>
      <c r="G89" s="622"/>
      <c r="H89" s="622"/>
      <c r="I89" s="70"/>
      <c r="J89" s="47"/>
      <c r="K89" s="720"/>
      <c r="L89" s="156"/>
      <c r="M89" s="153"/>
      <c r="N89" s="121"/>
      <c r="O89" s="121"/>
      <c r="P89" s="121"/>
    </row>
    <row r="90" spans="1:17" s="132" customFormat="1" ht="13.4" customHeight="1">
      <c r="A90" s="637"/>
      <c r="B90" s="631" t="s">
        <v>187</v>
      </c>
      <c r="C90" s="100" t="s">
        <v>190</v>
      </c>
      <c r="D90" s="170" t="s">
        <v>75</v>
      </c>
      <c r="E90" s="625">
        <v>40</v>
      </c>
      <c r="F90" s="627" t="s">
        <v>368</v>
      </c>
      <c r="G90" s="734"/>
      <c r="H90" s="623"/>
      <c r="I90" s="41"/>
      <c r="J90" s="404"/>
      <c r="K90" s="720"/>
      <c r="L90" s="156"/>
      <c r="M90" s="619"/>
      <c r="N90" s="121"/>
      <c r="O90" s="121"/>
      <c r="P90" s="121"/>
    </row>
    <row r="91" spans="1:17" s="132" customFormat="1" ht="13.4" customHeight="1">
      <c r="A91" s="636"/>
      <c r="B91" s="630"/>
      <c r="C91" s="98"/>
      <c r="D91" s="171"/>
      <c r="E91" s="624"/>
      <c r="F91" s="626"/>
      <c r="G91" s="622"/>
      <c r="H91" s="622"/>
      <c r="I91" s="70"/>
      <c r="J91" s="47"/>
      <c r="K91" s="720"/>
      <c r="L91" s="156"/>
      <c r="M91" s="153"/>
      <c r="N91" s="121"/>
      <c r="O91" s="121"/>
      <c r="P91" s="121"/>
    </row>
    <row r="92" spans="1:17" s="132" customFormat="1" ht="13.4" customHeight="1">
      <c r="A92" s="637"/>
      <c r="B92" s="631"/>
      <c r="C92" s="100"/>
      <c r="D92" s="170"/>
      <c r="E92" s="625"/>
      <c r="F92" s="627"/>
      <c r="G92" s="623"/>
      <c r="H92" s="623"/>
      <c r="I92" s="41"/>
      <c r="J92" s="404"/>
      <c r="K92" s="720"/>
      <c r="L92" s="156"/>
      <c r="M92" s="619"/>
      <c r="N92" s="121"/>
      <c r="O92" s="121"/>
      <c r="P92" s="121"/>
    </row>
    <row r="93" spans="1:17" s="132" customFormat="1" ht="13.4" customHeight="1">
      <c r="A93" s="636"/>
      <c r="B93" s="650"/>
      <c r="C93" s="116" t="s">
        <v>193</v>
      </c>
      <c r="D93" s="171"/>
      <c r="E93" s="624"/>
      <c r="F93" s="626"/>
      <c r="G93" s="622"/>
      <c r="H93" s="211"/>
      <c r="I93" s="50"/>
      <c r="J93" s="71"/>
      <c r="K93" s="720"/>
      <c r="L93" s="1054"/>
      <c r="M93" s="156"/>
      <c r="N93" s="121"/>
      <c r="O93" s="121"/>
      <c r="P93" s="121"/>
    </row>
    <row r="94" spans="1:17" s="132" customFormat="1" ht="13.4" customHeight="1">
      <c r="A94" s="637"/>
      <c r="B94" s="651" t="s">
        <v>191</v>
      </c>
      <c r="C94" s="127" t="s">
        <v>192</v>
      </c>
      <c r="D94" s="170" t="s">
        <v>75</v>
      </c>
      <c r="E94" s="625">
        <v>82.3</v>
      </c>
      <c r="F94" s="627" t="s">
        <v>115</v>
      </c>
      <c r="G94" s="734"/>
      <c r="H94" s="228"/>
      <c r="I94" s="48"/>
      <c r="J94" s="404"/>
      <c r="K94" s="720"/>
      <c r="L94" s="156"/>
      <c r="M94" s="619"/>
      <c r="N94" s="121"/>
      <c r="O94" s="121"/>
      <c r="P94" s="121"/>
    </row>
    <row r="95" spans="1:17" s="132" customFormat="1" ht="13.4" customHeight="1">
      <c r="A95" s="636"/>
      <c r="B95" s="650"/>
      <c r="C95" s="98"/>
      <c r="D95" s="171"/>
      <c r="E95" s="624"/>
      <c r="F95" s="917" t="s">
        <v>23</v>
      </c>
      <c r="G95" s="622"/>
      <c r="H95" s="622"/>
      <c r="I95" s="50"/>
      <c r="J95" s="47"/>
      <c r="K95" s="720"/>
      <c r="L95" s="1054"/>
      <c r="M95" s="153"/>
      <c r="N95" s="121"/>
      <c r="O95" s="121"/>
      <c r="P95" s="121"/>
    </row>
    <row r="96" spans="1:17" s="132" customFormat="1" ht="13.4" customHeight="1">
      <c r="A96" s="637"/>
      <c r="B96" s="651" t="s">
        <v>309</v>
      </c>
      <c r="C96" s="100" t="s">
        <v>310</v>
      </c>
      <c r="D96" s="170"/>
      <c r="E96" s="625">
        <v>1</v>
      </c>
      <c r="F96" s="918"/>
      <c r="G96" s="734"/>
      <c r="H96" s="623"/>
      <c r="I96" s="48"/>
      <c r="J96" s="404"/>
      <c r="K96" s="720"/>
      <c r="L96" s="156"/>
      <c r="M96" s="619"/>
      <c r="N96" s="121"/>
      <c r="O96" s="121"/>
      <c r="P96" s="121"/>
    </row>
    <row r="97" spans="1:16" s="132" customFormat="1" ht="13.4" customHeight="1">
      <c r="A97" s="644"/>
      <c r="B97" s="650"/>
      <c r="C97" s="98"/>
      <c r="D97" s="171"/>
      <c r="E97" s="624"/>
      <c r="F97" s="626"/>
      <c r="G97" s="622"/>
      <c r="H97" s="211"/>
      <c r="I97" s="50"/>
      <c r="J97" s="71"/>
      <c r="K97" s="720"/>
      <c r="L97" s="1054"/>
      <c r="M97" s="156"/>
      <c r="N97" s="121"/>
      <c r="O97" s="121"/>
      <c r="P97" s="121"/>
    </row>
    <row r="98" spans="1:16" s="132" customFormat="1" ht="13.4" customHeight="1">
      <c r="A98" s="637"/>
      <c r="B98" s="651"/>
      <c r="C98" s="401"/>
      <c r="D98" s="172"/>
      <c r="E98" s="246"/>
      <c r="F98" s="647"/>
      <c r="G98" s="623"/>
      <c r="H98" s="228"/>
      <c r="I98" s="48"/>
      <c r="J98" s="404"/>
      <c r="K98" s="720"/>
      <c r="L98" s="156"/>
      <c r="M98" s="619"/>
      <c r="N98" s="121"/>
      <c r="O98" s="121"/>
      <c r="P98" s="121"/>
    </row>
    <row r="99" spans="1:16" s="132" customFormat="1" ht="13.4" customHeight="1">
      <c r="A99" s="644"/>
      <c r="B99" s="650"/>
      <c r="C99" s="98"/>
      <c r="D99" s="171"/>
      <c r="E99" s="624"/>
      <c r="F99" s="626"/>
      <c r="G99" s="622"/>
      <c r="H99" s="211"/>
      <c r="I99" s="50"/>
      <c r="J99" s="71"/>
      <c r="K99" s="720"/>
      <c r="L99" s="1054"/>
      <c r="M99" s="156"/>
      <c r="N99" s="121"/>
      <c r="O99" s="121"/>
      <c r="P99" s="121"/>
    </row>
    <row r="100" spans="1:16" s="132" customFormat="1" ht="13.4" customHeight="1">
      <c r="A100" s="644"/>
      <c r="B100" s="635" t="s">
        <v>290</v>
      </c>
      <c r="C100" s="103"/>
      <c r="D100" s="172"/>
      <c r="E100" s="246"/>
      <c r="F100" s="647"/>
      <c r="G100" s="623"/>
      <c r="H100" s="212"/>
      <c r="I100" s="156"/>
      <c r="J100" s="404"/>
      <c r="K100" s="720"/>
      <c r="L100" s="156"/>
      <c r="M100" s="619"/>
      <c r="N100" s="121"/>
      <c r="O100" s="121"/>
      <c r="P100" s="121"/>
    </row>
    <row r="101" spans="1:16" s="132" customFormat="1" ht="13.4" customHeight="1">
      <c r="A101" s="636"/>
      <c r="B101" s="650"/>
      <c r="C101" s="98" t="s">
        <v>348</v>
      </c>
      <c r="D101" s="171"/>
      <c r="E101" s="624"/>
      <c r="F101" s="626"/>
      <c r="G101" s="622"/>
      <c r="H101" s="211"/>
      <c r="I101" s="50"/>
      <c r="J101" s="71"/>
      <c r="K101" s="720"/>
      <c r="L101" s="1054"/>
      <c r="M101" s="156"/>
      <c r="N101" s="121"/>
      <c r="O101" s="121"/>
      <c r="P101" s="121"/>
    </row>
    <row r="102" spans="1:16" s="132" customFormat="1" ht="13.4" customHeight="1">
      <c r="A102" s="637"/>
      <c r="B102" s="651" t="s">
        <v>447</v>
      </c>
      <c r="C102" s="103" t="s">
        <v>448</v>
      </c>
      <c r="D102" s="170" t="s">
        <v>75</v>
      </c>
      <c r="E102" s="625">
        <v>1</v>
      </c>
      <c r="F102" s="627" t="s">
        <v>368</v>
      </c>
      <c r="G102" s="734"/>
      <c r="H102" s="228"/>
      <c r="I102" s="48"/>
      <c r="J102" s="404"/>
      <c r="K102" s="720"/>
      <c r="L102" s="156"/>
      <c r="M102" s="619"/>
      <c r="N102" s="121"/>
      <c r="O102" s="121"/>
      <c r="P102" s="121"/>
    </row>
    <row r="103" spans="1:16" s="132" customFormat="1" ht="13.4" customHeight="1">
      <c r="A103" s="636"/>
      <c r="B103" s="650"/>
      <c r="C103" s="98" t="s">
        <v>348</v>
      </c>
      <c r="D103" s="171"/>
      <c r="E103" s="624"/>
      <c r="F103" s="626"/>
      <c r="G103" s="622"/>
      <c r="H103" s="211"/>
      <c r="I103" s="50"/>
      <c r="J103" s="71"/>
      <c r="K103" s="720"/>
      <c r="L103" s="1054"/>
      <c r="M103" s="156"/>
      <c r="N103" s="121"/>
      <c r="O103" s="121"/>
      <c r="P103" s="121"/>
    </row>
    <row r="104" spans="1:16" s="132" customFormat="1" ht="13.4" customHeight="1">
      <c r="A104" s="637"/>
      <c r="B104" s="651" t="s">
        <v>349</v>
      </c>
      <c r="C104" s="103" t="s">
        <v>350</v>
      </c>
      <c r="D104" s="170" t="s">
        <v>75</v>
      </c>
      <c r="E104" s="625">
        <v>4</v>
      </c>
      <c r="F104" s="627" t="s">
        <v>368</v>
      </c>
      <c r="G104" s="734"/>
      <c r="H104" s="228"/>
      <c r="I104" s="48"/>
      <c r="J104" s="404"/>
      <c r="K104" s="720"/>
      <c r="L104" s="156"/>
      <c r="M104" s="619"/>
      <c r="N104" s="121"/>
      <c r="O104" s="121"/>
      <c r="P104" s="121"/>
    </row>
    <row r="105" spans="1:16" s="132" customFormat="1" ht="13.4" customHeight="1">
      <c r="A105" s="636"/>
      <c r="B105" s="650"/>
      <c r="C105" s="98" t="s">
        <v>351</v>
      </c>
      <c r="D105" s="171"/>
      <c r="E105" s="624"/>
      <c r="F105" s="626"/>
      <c r="G105" s="622"/>
      <c r="H105" s="211"/>
      <c r="I105" s="50"/>
      <c r="J105" s="71"/>
      <c r="K105" s="720"/>
      <c r="L105" s="1054"/>
      <c r="M105" s="156"/>
      <c r="N105" s="121"/>
      <c r="O105" s="121"/>
      <c r="P105" s="121"/>
    </row>
    <row r="106" spans="1:16" s="132" customFormat="1" ht="13.4" customHeight="1">
      <c r="A106" s="637"/>
      <c r="B106" s="651" t="s">
        <v>352</v>
      </c>
      <c r="C106" s="103" t="s">
        <v>353</v>
      </c>
      <c r="D106" s="170" t="s">
        <v>75</v>
      </c>
      <c r="E106" s="625">
        <v>1</v>
      </c>
      <c r="F106" s="627" t="s">
        <v>368</v>
      </c>
      <c r="G106" s="734"/>
      <c r="H106" s="228"/>
      <c r="I106" s="48"/>
      <c r="J106" s="404"/>
      <c r="K106" s="720"/>
      <c r="L106" s="156"/>
      <c r="M106" s="619"/>
      <c r="N106" s="121"/>
      <c r="O106" s="121"/>
      <c r="P106" s="121"/>
    </row>
    <row r="107" spans="1:16" s="132" customFormat="1" ht="13.4" customHeight="1">
      <c r="A107" s="636"/>
      <c r="B107" s="630"/>
      <c r="C107" s="98"/>
      <c r="D107" s="171"/>
      <c r="E107" s="624"/>
      <c r="F107" s="626"/>
      <c r="G107" s="622"/>
      <c r="H107" s="211"/>
      <c r="I107" s="50"/>
      <c r="J107" s="71"/>
      <c r="K107" s="720"/>
      <c r="L107" s="672"/>
      <c r="M107" s="121"/>
      <c r="N107" s="121"/>
      <c r="O107" s="121"/>
      <c r="P107" s="121"/>
    </row>
    <row r="108" spans="1:16" s="132" customFormat="1" ht="13.4" customHeight="1">
      <c r="A108" s="637"/>
      <c r="B108" s="631"/>
      <c r="C108" s="100"/>
      <c r="D108" s="170"/>
      <c r="E108" s="625"/>
      <c r="F108" s="627"/>
      <c r="G108" s="623"/>
      <c r="H108" s="228"/>
      <c r="I108" s="48"/>
      <c r="J108" s="404"/>
      <c r="K108" s="720"/>
      <c r="L108" s="672"/>
      <c r="M108" s="121"/>
      <c r="N108" s="121"/>
      <c r="O108" s="121"/>
      <c r="P108" s="121"/>
    </row>
    <row r="109" spans="1:16" s="132" customFormat="1" ht="13.4" customHeight="1">
      <c r="A109" s="636"/>
      <c r="B109" s="630"/>
      <c r="C109" s="98"/>
      <c r="D109" s="171"/>
      <c r="E109" s="624"/>
      <c r="F109" s="626"/>
      <c r="G109" s="622"/>
      <c r="H109" s="211"/>
      <c r="I109" s="50"/>
      <c r="J109" s="71"/>
      <c r="K109" s="720"/>
      <c r="L109" s="672"/>
      <c r="M109" s="121"/>
      <c r="N109" s="121"/>
      <c r="O109" s="121"/>
      <c r="P109" s="121"/>
    </row>
    <row r="110" spans="1:16" s="132" customFormat="1" ht="13.4" customHeight="1">
      <c r="A110" s="637"/>
      <c r="B110" s="631"/>
      <c r="C110" s="100"/>
      <c r="D110" s="170"/>
      <c r="E110" s="625"/>
      <c r="F110" s="627"/>
      <c r="G110" s="623"/>
      <c r="H110" s="228"/>
      <c r="I110" s="48"/>
      <c r="J110" s="404"/>
      <c r="K110" s="720"/>
      <c r="L110" s="672"/>
      <c r="M110" s="121"/>
      <c r="N110" s="121"/>
      <c r="O110" s="121"/>
      <c r="P110" s="121"/>
    </row>
    <row r="111" spans="1:16" s="132" customFormat="1" ht="13.4" customHeight="1">
      <c r="A111" s="636"/>
      <c r="B111" s="650"/>
      <c r="C111" s="98"/>
      <c r="D111" s="171"/>
      <c r="E111" s="624"/>
      <c r="F111" s="626"/>
      <c r="G111" s="622"/>
      <c r="H111" s="622"/>
      <c r="I111" s="70"/>
      <c r="J111" s="47"/>
      <c r="K111" s="720"/>
      <c r="L111" s="672"/>
      <c r="M111" s="121"/>
      <c r="N111" s="121"/>
      <c r="O111" s="121"/>
      <c r="P111" s="121"/>
    </row>
    <row r="112" spans="1:16" s="132" customFormat="1" ht="13.4" customHeight="1">
      <c r="A112" s="644"/>
      <c r="B112" s="651"/>
      <c r="C112" s="632"/>
      <c r="D112" s="170"/>
      <c r="E112" s="625"/>
      <c r="F112" s="627"/>
      <c r="G112" s="623"/>
      <c r="H112" s="623"/>
      <c r="I112" s="41"/>
      <c r="J112" s="404"/>
      <c r="K112" s="720"/>
      <c r="L112" s="672"/>
      <c r="M112" s="121"/>
      <c r="N112" s="121"/>
      <c r="O112" s="121"/>
      <c r="P112" s="121"/>
    </row>
    <row r="113" spans="1:17" s="132" customFormat="1" ht="13.4" customHeight="1">
      <c r="A113" s="636"/>
      <c r="B113" s="650"/>
      <c r="C113" s="646"/>
      <c r="D113" s="171"/>
      <c r="E113" s="624"/>
      <c r="F113" s="917"/>
      <c r="G113" s="622"/>
      <c r="H113" s="622"/>
      <c r="I113" s="70"/>
      <c r="J113" s="71"/>
      <c r="K113" s="720"/>
      <c r="L113" s="672"/>
      <c r="M113" s="121"/>
      <c r="N113" s="121"/>
      <c r="O113" s="121"/>
      <c r="P113" s="121"/>
    </row>
    <row r="114" spans="1:17" s="132" customFormat="1" ht="13.4" customHeight="1">
      <c r="A114" s="637"/>
      <c r="B114" s="651"/>
      <c r="C114" s="653"/>
      <c r="D114" s="170"/>
      <c r="E114" s="625"/>
      <c r="F114" s="918"/>
      <c r="G114" s="623"/>
      <c r="H114" s="623"/>
      <c r="I114" s="41"/>
      <c r="J114" s="404"/>
      <c r="K114" s="720"/>
      <c r="L114" s="672"/>
      <c r="M114" s="121"/>
      <c r="N114" s="121"/>
      <c r="O114" s="121"/>
      <c r="P114" s="121"/>
    </row>
    <row r="115" spans="1:17" s="132" customFormat="1" ht="13.4" customHeight="1">
      <c r="A115" s="636"/>
      <c r="B115" s="650"/>
      <c r="C115" s="98"/>
      <c r="D115" s="171"/>
      <c r="E115" s="624"/>
      <c r="F115" s="626"/>
      <c r="G115" s="622"/>
      <c r="H115" s="622"/>
      <c r="I115" s="70"/>
      <c r="J115" s="71"/>
      <c r="K115" s="720"/>
      <c r="L115" s="672"/>
      <c r="M115" s="121"/>
      <c r="N115" s="121"/>
      <c r="O115" s="121"/>
      <c r="P115" s="121"/>
    </row>
    <row r="116" spans="1:17" s="132" customFormat="1" ht="13.4" customHeight="1">
      <c r="A116" s="637"/>
      <c r="B116" s="265" t="s">
        <v>138</v>
      </c>
      <c r="C116" s="100"/>
      <c r="D116" s="170"/>
      <c r="E116" s="625"/>
      <c r="F116" s="627"/>
      <c r="G116" s="623"/>
      <c r="H116" s="623"/>
      <c r="I116" s="41"/>
      <c r="J116" s="49"/>
      <c r="K116" s="720"/>
      <c r="L116" s="672"/>
      <c r="M116" s="121"/>
      <c r="N116" s="121"/>
      <c r="O116" s="121"/>
      <c r="P116" s="121"/>
    </row>
    <row r="117" spans="1:17" s="132" customFormat="1" ht="13.4" customHeight="1">
      <c r="A117" s="636"/>
      <c r="B117" s="650"/>
      <c r="C117" s="628"/>
      <c r="D117" s="484"/>
      <c r="E117" s="624"/>
      <c r="F117" s="626"/>
      <c r="G117" s="622"/>
      <c r="H117" s="622"/>
      <c r="I117" s="70"/>
      <c r="J117" s="71"/>
      <c r="K117" s="720"/>
      <c r="L117" s="672"/>
      <c r="M117" s="121"/>
      <c r="N117" s="121"/>
      <c r="O117" s="121"/>
      <c r="P117" s="121"/>
    </row>
    <row r="118" spans="1:17" s="132" customFormat="1" ht="13.4" customHeight="1">
      <c r="A118" s="637"/>
      <c r="B118" s="651"/>
      <c r="C118" s="632"/>
      <c r="D118" s="683"/>
      <c r="E118" s="625"/>
      <c r="F118" s="627"/>
      <c r="G118" s="623"/>
      <c r="H118" s="623"/>
      <c r="I118" s="41"/>
      <c r="J118" s="49"/>
      <c r="K118" s="720"/>
      <c r="L118" s="672"/>
      <c r="M118" s="121"/>
      <c r="N118" s="121"/>
      <c r="O118" s="121"/>
      <c r="P118" s="121"/>
    </row>
    <row r="119" spans="1:17" s="132" customFormat="1" ht="13.4" customHeight="1">
      <c r="A119" s="636"/>
      <c r="B119" s="647"/>
      <c r="C119" s="103"/>
      <c r="D119" s="172"/>
      <c r="E119" s="246"/>
      <c r="F119" s="647"/>
      <c r="G119" s="248"/>
      <c r="H119" s="248"/>
      <c r="I119" s="74"/>
      <c r="J119" s="75"/>
      <c r="K119" s="720"/>
      <c r="L119" s="672"/>
      <c r="M119" s="121"/>
      <c r="N119" s="121"/>
      <c r="O119" s="121"/>
      <c r="P119" s="121"/>
    </row>
    <row r="120" spans="1:17" s="132" customFormat="1" ht="13.4" customHeight="1">
      <c r="A120" s="644"/>
      <c r="B120" s="647" t="s">
        <v>195</v>
      </c>
      <c r="C120" s="103"/>
      <c r="D120" s="172"/>
      <c r="E120" s="246"/>
      <c r="F120" s="647"/>
      <c r="G120" s="248"/>
      <c r="H120" s="248"/>
      <c r="I120" s="74"/>
      <c r="J120" s="75"/>
      <c r="K120" s="720"/>
      <c r="L120" s="672"/>
      <c r="M120" s="121"/>
      <c r="N120" s="121"/>
      <c r="O120" s="121"/>
      <c r="P120" s="121"/>
    </row>
    <row r="121" spans="1:17" s="132" customFormat="1" ht="13.4" customHeight="1">
      <c r="A121" s="636"/>
      <c r="B121" s="626"/>
      <c r="C121" s="98"/>
      <c r="D121" s="171"/>
      <c r="E121" s="624"/>
      <c r="F121" s="626"/>
      <c r="G121" s="622"/>
      <c r="H121" s="622"/>
      <c r="I121" s="70"/>
      <c r="J121" s="47"/>
      <c r="K121" s="720"/>
      <c r="L121" s="672"/>
      <c r="M121" s="121"/>
      <c r="N121" s="121"/>
      <c r="O121" s="121"/>
      <c r="P121" s="121"/>
    </row>
    <row r="122" spans="1:17" s="132" customFormat="1" ht="13.4" customHeight="1" thickBot="1">
      <c r="A122" s="272"/>
      <c r="B122" s="645"/>
      <c r="C122" s="122"/>
      <c r="D122" s="173"/>
      <c r="E122" s="266"/>
      <c r="F122" s="645"/>
      <c r="G122" s="652"/>
      <c r="H122" s="652"/>
      <c r="I122" s="72"/>
      <c r="J122" s="73"/>
      <c r="K122" s="720"/>
      <c r="L122" s="672"/>
      <c r="M122" s="121"/>
      <c r="N122" s="121"/>
      <c r="O122" s="121"/>
      <c r="P122" s="121"/>
    </row>
    <row r="123" spans="1:17" s="129" customFormat="1" ht="22.4" customHeight="1">
      <c r="A123" s="467"/>
      <c r="B123" s="468"/>
      <c r="D123" s="467"/>
      <c r="E123" s="469"/>
      <c r="F123" s="467"/>
      <c r="H123" s="470"/>
      <c r="I123" s="471"/>
      <c r="J123" s="471" t="s">
        <v>8</v>
      </c>
      <c r="K123" s="721"/>
      <c r="L123" s="722"/>
      <c r="M123" s="121"/>
      <c r="N123" s="121"/>
      <c r="O123" s="722"/>
      <c r="P123" s="722"/>
      <c r="Q123" s="121"/>
    </row>
    <row r="124" spans="1:17">
      <c r="C124" s="129"/>
      <c r="D124" s="467"/>
      <c r="K124" s="724"/>
      <c r="Q124" s="660"/>
    </row>
    <row r="125" spans="1:17">
      <c r="C125" s="129"/>
      <c r="D125" s="467"/>
      <c r="K125" s="724"/>
      <c r="Q125" s="660"/>
    </row>
    <row r="126" spans="1:17">
      <c r="C126" s="129"/>
      <c r="D126" s="467"/>
      <c r="K126" s="724"/>
      <c r="Q126" s="660"/>
    </row>
    <row r="127" spans="1:17">
      <c r="B127" s="660"/>
      <c r="C127" s="121"/>
      <c r="D127" s="472"/>
      <c r="E127" s="1051"/>
      <c r="F127" s="707"/>
      <c r="G127" s="660"/>
      <c r="H127" s="658"/>
      <c r="I127" s="1032"/>
      <c r="J127" s="659"/>
      <c r="K127" s="724"/>
      <c r="Q127" s="660"/>
    </row>
    <row r="128" spans="1:17">
      <c r="B128" s="145"/>
      <c r="C128" s="146"/>
      <c r="D128" s="180"/>
      <c r="E128" s="1052"/>
      <c r="F128" s="180"/>
      <c r="G128" s="1039"/>
      <c r="H128" s="1039"/>
      <c r="I128" s="156"/>
      <c r="J128" s="153"/>
      <c r="K128" s="724"/>
      <c r="Q128" s="660"/>
    </row>
    <row r="129" spans="2:17">
      <c r="B129" s="1053"/>
      <c r="C129" s="146"/>
      <c r="D129" s="180"/>
      <c r="E129" s="1052"/>
      <c r="F129" s="180"/>
      <c r="G129" s="1039"/>
      <c r="H129" s="1039"/>
      <c r="I129" s="156"/>
      <c r="J129" s="619"/>
      <c r="K129" s="724"/>
      <c r="Q129" s="660"/>
    </row>
    <row r="130" spans="2:17">
      <c r="B130" s="145"/>
      <c r="C130" s="146"/>
      <c r="D130" s="180"/>
      <c r="E130" s="1052"/>
      <c r="F130" s="180"/>
      <c r="G130" s="1039"/>
      <c r="H130" s="1039"/>
      <c r="I130" s="156"/>
      <c r="J130" s="153"/>
      <c r="K130" s="724"/>
      <c r="Q130" s="660"/>
    </row>
    <row r="131" spans="2:17">
      <c r="B131" s="1053"/>
      <c r="C131" s="146"/>
      <c r="D131" s="180"/>
      <c r="E131" s="1052"/>
      <c r="F131" s="180"/>
      <c r="G131" s="1039"/>
      <c r="H131" s="1039"/>
      <c r="I131" s="156"/>
      <c r="J131" s="619"/>
      <c r="K131" s="724"/>
      <c r="Q131" s="660"/>
    </row>
    <row r="132" spans="2:17">
      <c r="B132" s="660"/>
      <c r="C132" s="121"/>
      <c r="D132" s="472"/>
      <c r="E132" s="1051"/>
      <c r="F132" s="707"/>
      <c r="G132" s="660"/>
      <c r="H132" s="658"/>
      <c r="I132" s="1032"/>
      <c r="J132" s="659"/>
      <c r="K132" s="724"/>
      <c r="Q132" s="660"/>
    </row>
    <row r="133" spans="2:17">
      <c r="B133" s="660"/>
      <c r="C133" s="121"/>
      <c r="D133" s="472"/>
      <c r="E133" s="1051"/>
      <c r="F133" s="707"/>
      <c r="G133" s="660"/>
      <c r="H133" s="658"/>
      <c r="I133" s="1032"/>
      <c r="J133" s="659"/>
      <c r="K133" s="724"/>
      <c r="Q133" s="660"/>
    </row>
    <row r="134" spans="2:17">
      <c r="B134" s="660"/>
      <c r="C134" s="121"/>
      <c r="D134" s="472"/>
      <c r="E134" s="1051"/>
      <c r="F134" s="707"/>
      <c r="G134" s="660"/>
      <c r="H134" s="658"/>
      <c r="I134" s="1032"/>
      <c r="J134" s="659"/>
      <c r="K134" s="724"/>
      <c r="Q134" s="660"/>
    </row>
    <row r="135" spans="2:17">
      <c r="B135" s="660"/>
      <c r="C135" s="121"/>
      <c r="D135" s="472"/>
      <c r="E135" s="1051"/>
      <c r="F135" s="707"/>
      <c r="G135" s="660"/>
      <c r="H135" s="658"/>
      <c r="I135" s="1032"/>
      <c r="J135" s="659"/>
      <c r="K135" s="724"/>
      <c r="Q135" s="660"/>
    </row>
    <row r="136" spans="2:17">
      <c r="B136" s="660"/>
      <c r="C136" s="121"/>
      <c r="D136" s="472"/>
      <c r="E136" s="1051"/>
      <c r="F136" s="707"/>
      <c r="G136" s="660"/>
      <c r="H136" s="658"/>
      <c r="I136" s="1032"/>
      <c r="J136" s="659"/>
      <c r="K136" s="724"/>
      <c r="Q136" s="660"/>
    </row>
    <row r="137" spans="2:17">
      <c r="C137" s="129"/>
      <c r="D137" s="467"/>
      <c r="K137" s="724"/>
      <c r="Q137" s="660"/>
    </row>
    <row r="138" spans="2:17">
      <c r="C138" s="129"/>
      <c r="D138" s="467"/>
      <c r="K138" s="724"/>
      <c r="Q138" s="660"/>
    </row>
    <row r="139" spans="2:17">
      <c r="C139" s="129"/>
      <c r="D139" s="467"/>
      <c r="K139" s="724"/>
      <c r="Q139" s="660"/>
    </row>
    <row r="140" spans="2:17">
      <c r="C140" s="129"/>
      <c r="D140" s="467"/>
      <c r="K140" s="724"/>
      <c r="Q140" s="660"/>
    </row>
    <row r="141" spans="2:17">
      <c r="C141" s="129"/>
      <c r="D141" s="467"/>
      <c r="K141" s="724"/>
      <c r="Q141" s="660"/>
    </row>
    <row r="142" spans="2:17">
      <c r="C142" s="129"/>
      <c r="D142" s="467"/>
      <c r="K142" s="724"/>
      <c r="Q142" s="660"/>
    </row>
    <row r="143" spans="2:17">
      <c r="C143" s="129"/>
      <c r="D143" s="467"/>
      <c r="K143" s="724"/>
      <c r="Q143" s="660"/>
    </row>
    <row r="144" spans="2:17">
      <c r="C144" s="129"/>
      <c r="D144" s="467"/>
      <c r="K144" s="724"/>
      <c r="Q144" s="660"/>
    </row>
    <row r="145" spans="3:17">
      <c r="C145" s="129"/>
      <c r="D145" s="467"/>
      <c r="K145" s="724"/>
      <c r="Q145" s="660"/>
    </row>
    <row r="146" spans="3:17">
      <c r="C146" s="129"/>
      <c r="D146" s="467"/>
      <c r="K146" s="724"/>
      <c r="Q146" s="660"/>
    </row>
    <row r="147" spans="3:17">
      <c r="C147" s="129"/>
      <c r="D147" s="467"/>
      <c r="K147" s="724"/>
      <c r="Q147" s="660"/>
    </row>
    <row r="148" spans="3:17">
      <c r="C148" s="129"/>
      <c r="D148" s="467"/>
      <c r="K148" s="724"/>
      <c r="Q148" s="660"/>
    </row>
    <row r="149" spans="3:17">
      <c r="C149" s="129"/>
      <c r="D149" s="467"/>
      <c r="K149" s="724"/>
      <c r="Q149" s="660"/>
    </row>
    <row r="150" spans="3:17">
      <c r="C150" s="129"/>
      <c r="D150" s="467"/>
      <c r="K150" s="724"/>
      <c r="Q150" s="660"/>
    </row>
    <row r="151" spans="3:17">
      <c r="C151" s="129"/>
      <c r="D151" s="467"/>
      <c r="K151" s="724"/>
      <c r="Q151" s="660"/>
    </row>
    <row r="152" spans="3:17">
      <c r="C152" s="129"/>
      <c r="D152" s="467"/>
      <c r="K152" s="724"/>
      <c r="Q152" s="660"/>
    </row>
    <row r="153" spans="3:17">
      <c r="C153" s="129"/>
      <c r="D153" s="467"/>
      <c r="K153" s="724"/>
      <c r="Q153" s="660"/>
    </row>
    <row r="154" spans="3:17">
      <c r="C154" s="129"/>
      <c r="D154" s="467"/>
      <c r="K154" s="724"/>
      <c r="Q154" s="660"/>
    </row>
    <row r="155" spans="3:17">
      <c r="C155" s="129"/>
      <c r="D155" s="467"/>
      <c r="K155" s="724"/>
      <c r="Q155" s="660"/>
    </row>
    <row r="156" spans="3:17">
      <c r="C156" s="129"/>
      <c r="D156" s="467"/>
      <c r="K156" s="724"/>
      <c r="Q156" s="660"/>
    </row>
    <row r="157" spans="3:17">
      <c r="C157" s="129"/>
      <c r="D157" s="467"/>
    </row>
    <row r="158" spans="3:17">
      <c r="C158" s="129"/>
      <c r="D158" s="467"/>
    </row>
    <row r="159" spans="3:17">
      <c r="C159" s="129"/>
      <c r="D159" s="467"/>
    </row>
    <row r="160" spans="3:17">
      <c r="C160" s="129"/>
      <c r="D160" s="467"/>
    </row>
    <row r="161" spans="3:4">
      <c r="C161" s="129"/>
      <c r="D161" s="467"/>
    </row>
    <row r="165" spans="3:4">
      <c r="C165" s="129"/>
      <c r="D165" s="467"/>
    </row>
    <row r="166" spans="3:4">
      <c r="C166" s="129"/>
      <c r="D166" s="467"/>
    </row>
    <row r="167" spans="3:4">
      <c r="C167" s="129"/>
      <c r="D167" s="467"/>
    </row>
    <row r="168" spans="3:4">
      <c r="C168" s="129"/>
      <c r="D168" s="467"/>
    </row>
    <row r="169" spans="3:4">
      <c r="C169" s="129"/>
      <c r="D169" s="467"/>
    </row>
    <row r="170" spans="3:4">
      <c r="C170" s="129"/>
      <c r="D170" s="467"/>
    </row>
    <row r="171" spans="3:4">
      <c r="C171" s="129"/>
      <c r="D171" s="467"/>
    </row>
    <row r="172" spans="3:4">
      <c r="C172" s="129"/>
      <c r="D172" s="467"/>
    </row>
    <row r="173" spans="3:4">
      <c r="C173" s="129"/>
      <c r="D173" s="467"/>
    </row>
    <row r="174" spans="3:4">
      <c r="C174" s="129"/>
      <c r="D174" s="467"/>
    </row>
    <row r="175" spans="3:4">
      <c r="C175" s="129"/>
      <c r="D175" s="467"/>
    </row>
    <row r="176" spans="3:4">
      <c r="C176" s="129"/>
      <c r="D176" s="467"/>
    </row>
    <row r="177" spans="3:4">
      <c r="C177" s="129"/>
      <c r="D177" s="467"/>
    </row>
    <row r="178" spans="3:4">
      <c r="C178" s="129"/>
      <c r="D178" s="467"/>
    </row>
    <row r="179" spans="3:4">
      <c r="C179" s="129"/>
      <c r="D179" s="467"/>
    </row>
    <row r="180" spans="3:4">
      <c r="C180" s="129"/>
      <c r="D180" s="467"/>
    </row>
    <row r="181" spans="3:4">
      <c r="C181" s="129"/>
      <c r="D181" s="467"/>
    </row>
    <row r="182" spans="3:4">
      <c r="C182" s="129"/>
      <c r="D182" s="467"/>
    </row>
    <row r="183" spans="3:4">
      <c r="C183" s="129"/>
      <c r="D183" s="467"/>
    </row>
    <row r="184" spans="3:4">
      <c r="C184" s="129"/>
      <c r="D184" s="467"/>
    </row>
    <row r="185" spans="3:4">
      <c r="C185" s="129"/>
      <c r="D185" s="467"/>
    </row>
    <row r="186" spans="3:4">
      <c r="C186" s="129"/>
      <c r="D186" s="467"/>
    </row>
    <row r="187" spans="3:4">
      <c r="C187" s="129"/>
      <c r="D187" s="467"/>
    </row>
    <row r="188" spans="3:4">
      <c r="C188" s="129"/>
      <c r="D188" s="467"/>
    </row>
    <row r="189" spans="3:4">
      <c r="C189" s="129"/>
      <c r="D189" s="467"/>
    </row>
    <row r="190" spans="3:4">
      <c r="C190" s="129"/>
      <c r="D190" s="467"/>
    </row>
    <row r="191" spans="3:4">
      <c r="C191" s="129"/>
      <c r="D191" s="467"/>
    </row>
    <row r="192" spans="3:4">
      <c r="C192" s="129"/>
      <c r="D192" s="467"/>
    </row>
    <row r="193" spans="3:4">
      <c r="C193" s="129"/>
      <c r="D193" s="467"/>
    </row>
    <row r="194" spans="3:4">
      <c r="C194" s="129"/>
      <c r="D194" s="467"/>
    </row>
    <row r="195" spans="3:4">
      <c r="C195" s="129"/>
      <c r="D195" s="467"/>
    </row>
    <row r="196" spans="3:4">
      <c r="C196" s="129"/>
      <c r="D196" s="467"/>
    </row>
    <row r="197" spans="3:4">
      <c r="C197" s="129"/>
      <c r="D197" s="467"/>
    </row>
    <row r="198" spans="3:4">
      <c r="C198" s="129"/>
      <c r="D198" s="467"/>
    </row>
    <row r="199" spans="3:4">
      <c r="C199" s="129"/>
      <c r="D199" s="467"/>
    </row>
    <row r="200" spans="3:4">
      <c r="C200" s="129"/>
      <c r="D200" s="467"/>
    </row>
    <row r="201" spans="3:4">
      <c r="C201" s="129"/>
      <c r="D201" s="467"/>
    </row>
    <row r="202" spans="3:4">
      <c r="C202" s="129"/>
      <c r="D202" s="467"/>
    </row>
  </sheetData>
  <mergeCells count="47">
    <mergeCell ref="F113:F114"/>
    <mergeCell ref="H42:H43"/>
    <mergeCell ref="A83:A84"/>
    <mergeCell ref="B83:B84"/>
    <mergeCell ref="G42:G43"/>
    <mergeCell ref="F95:F96"/>
    <mergeCell ref="A42:A43"/>
    <mergeCell ref="B42:B43"/>
    <mergeCell ref="C42:C43"/>
    <mergeCell ref="D42:D43"/>
    <mergeCell ref="A46:A47"/>
    <mergeCell ref="C54:D54"/>
    <mergeCell ref="E83:E84"/>
    <mergeCell ref="A5:A6"/>
    <mergeCell ref="A3:A4"/>
    <mergeCell ref="B5:B6"/>
    <mergeCell ref="C83:C84"/>
    <mergeCell ref="F83:F84"/>
    <mergeCell ref="E5:E6"/>
    <mergeCell ref="E42:E43"/>
    <mergeCell ref="F42:F43"/>
    <mergeCell ref="F5:F6"/>
    <mergeCell ref="A44:A45"/>
    <mergeCell ref="A1:A2"/>
    <mergeCell ref="G3:G4"/>
    <mergeCell ref="B3:B4"/>
    <mergeCell ref="C1:C2"/>
    <mergeCell ref="E1:E2"/>
    <mergeCell ref="B1:B2"/>
    <mergeCell ref="F1:F2"/>
    <mergeCell ref="E3:E4"/>
    <mergeCell ref="J1:J2"/>
    <mergeCell ref="D1:D2"/>
    <mergeCell ref="G1:G2"/>
    <mergeCell ref="G5:G6"/>
    <mergeCell ref="G83:G84"/>
    <mergeCell ref="H83:H84"/>
    <mergeCell ref="I83:I84"/>
    <mergeCell ref="J83:J84"/>
    <mergeCell ref="D83:D84"/>
    <mergeCell ref="I1:I2"/>
    <mergeCell ref="H1:H2"/>
    <mergeCell ref="H5:H6"/>
    <mergeCell ref="F3:F4"/>
    <mergeCell ref="I42:I43"/>
    <mergeCell ref="J42:J43"/>
    <mergeCell ref="H3:H4"/>
  </mergeCells>
  <phoneticPr fontId="3"/>
  <pageMargins left="0.78740157480314965" right="0.39370078740157483" top="0.98425196850393704" bottom="0.39370078740157483" header="0.51181102362204722" footer="0.51181102362204722"/>
  <pageSetup paperSize="9" scale="93" orientation="landscape" r:id="rId1"/>
  <headerFooter alignWithMargins="0">
    <oddFooter>&amp;L&amp;"ＭＳ Ｐ明朝,標準"　&amp;UＰ．　&amp;P</oddFooter>
  </headerFooter>
  <rowBreaks count="2" manualBreakCount="2">
    <brk id="41" max="9" man="1"/>
    <brk id="82" max="9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表</vt:lpstr>
      <vt:lpstr>鑑</vt:lpstr>
      <vt:lpstr>Ⅰ建築</vt:lpstr>
      <vt:lpstr>1直</vt:lpstr>
      <vt:lpstr>2防</vt:lpstr>
      <vt:lpstr>3外改</vt:lpstr>
      <vt:lpstr>4建具</vt:lpstr>
      <vt:lpstr>5塗装</vt:lpstr>
      <vt:lpstr>6雑</vt:lpstr>
      <vt:lpstr>Ⅱ電気</vt:lpstr>
      <vt:lpstr>電気詳細</vt:lpstr>
      <vt:lpstr>Ⅲ排水</vt:lpstr>
      <vt:lpstr>排水詳細</vt:lpstr>
      <vt:lpstr>Ⅳ発生材処理</vt:lpstr>
      <vt:lpstr>発生材詳細</vt:lpstr>
      <vt:lpstr>Ⅴ共通費</vt:lpstr>
      <vt:lpstr>'1直'!Print_Area</vt:lpstr>
      <vt:lpstr>'2防'!Print_Area</vt:lpstr>
      <vt:lpstr>'3外改'!Print_Area</vt:lpstr>
      <vt:lpstr>'4建具'!Print_Area</vt:lpstr>
      <vt:lpstr>'5塗装'!Print_Area</vt:lpstr>
      <vt:lpstr>'6雑'!Print_Area</vt:lpstr>
      <vt:lpstr>Ⅰ建築!Print_Area</vt:lpstr>
      <vt:lpstr>Ⅱ電気!Print_Area</vt:lpstr>
      <vt:lpstr>Ⅲ排水!Print_Area</vt:lpstr>
      <vt:lpstr>Ⅳ発生材処理!Print_Area</vt:lpstr>
      <vt:lpstr>Ⅴ共通費!Print_Area</vt:lpstr>
      <vt:lpstr>鑑!Print_Area</vt:lpstr>
      <vt:lpstr>電気詳細!Print_Area</vt:lpstr>
      <vt:lpstr>排水詳細!Print_Area</vt:lpstr>
      <vt:lpstr>発生材詳細!Print_Area</vt:lpstr>
      <vt:lpstr>表!Print_Area</vt:lpstr>
    </vt:vector>
  </TitlesOfParts>
  <Company>韮崎市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兵井昌樹</dc:creator>
  <cp:lastModifiedBy>清水直樹</cp:lastModifiedBy>
  <cp:lastPrinted>2026-07-21T00:20:59Z</cp:lastPrinted>
  <dcterms:created xsi:type="dcterms:W3CDTF">1998-03-02T09:42:19Z</dcterms:created>
  <dcterms:modified xsi:type="dcterms:W3CDTF">2026-07-21T10:50:34Z</dcterms:modified>
</cp:coreProperties>
</file>