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PER339\Desktop\営繕作業用\★危機管理\R7\旭詰所\11.27\"/>
    </mc:Choice>
  </mc:AlternateContent>
  <xr:revisionPtr revIDLastSave="0" documentId="13_ncr:1_{58E55E1A-1058-49A2-8270-610DB6F47236}" xr6:coauthVersionLast="47" xr6:coauthVersionMax="47" xr10:uidLastSave="{00000000-0000-0000-0000-000000000000}"/>
  <bookViews>
    <workbookView xWindow="-110" yWindow="-110" windowWidth="38620" windowHeight="21220" tabRatio="945" xr2:uid="{00000000-000D-0000-FFFF-FFFF00000000}"/>
  </bookViews>
  <sheets>
    <sheet name="表紙(市)" sheetId="300" r:id="rId1"/>
    <sheet name="種目別内訳" sheetId="301" r:id="rId2"/>
    <sheet name="中科目別内訳A" sheetId="302" r:id="rId3"/>
    <sheet name="中科目別内訳E" sheetId="342" r:id="rId4"/>
    <sheet name="中科目別内訳M" sheetId="341" r:id="rId5"/>
    <sheet name="1.直接" sheetId="304" r:id="rId6"/>
    <sheet name="2.土" sheetId="305" r:id="rId7"/>
    <sheet name="3.鉄筋" sheetId="308" r:id="rId8"/>
    <sheet name="4.コン" sheetId="306" r:id="rId9"/>
    <sheet name="5.型枠" sheetId="307" r:id="rId10"/>
    <sheet name="6.鉄骨" sheetId="294" r:id="rId11"/>
    <sheet name="7.既製コン" sheetId="309" r:id="rId12"/>
    <sheet name="8.防水" sheetId="310" r:id="rId13"/>
    <sheet name="9.木" sheetId="312" r:id="rId14"/>
    <sheet name="10.屋根" sheetId="296" r:id="rId15"/>
    <sheet name="11.金属" sheetId="297" r:id="rId16"/>
    <sheet name="12.左官" sheetId="313" r:id="rId17"/>
    <sheet name="13.木製建具" sheetId="314" r:id="rId18"/>
    <sheet name="14.鋼製建具" sheetId="315" r:id="rId19"/>
    <sheet name="15.硝子" sheetId="316" r:id="rId20"/>
    <sheet name="16.吹付・塗装" sheetId="298" r:id="rId21"/>
    <sheet name="17.内装" sheetId="317" r:id="rId22"/>
    <sheet name="18.雑" sheetId="303" r:id="rId23"/>
    <sheet name="19.外構" sheetId="318" r:id="rId24"/>
    <sheet name="二.電気設備" sheetId="343" r:id="rId25"/>
    <sheet name="三.機械設備" sheetId="340" r:id="rId26"/>
    <sheet name="共通費" sheetId="337" r:id="rId27"/>
  </sheets>
  <definedNames>
    <definedName name="_xlnm.Print_Area" localSheetId="5">'1.直接'!$A$1:$J$39</definedName>
    <definedName name="_xlnm.Print_Area" localSheetId="14">'10.屋根'!$A$1:$J$111</definedName>
    <definedName name="_xlnm.Print_Area" localSheetId="15">'11.金属'!$A$1:$J$111</definedName>
    <definedName name="_xlnm.Print_Area" localSheetId="16">'12.左官'!$A$1:$J$39</definedName>
    <definedName name="_xlnm.Print_Area" localSheetId="17">'13.木製建具'!$A$1:$J$39</definedName>
    <definedName name="_xlnm.Print_Area" localSheetId="18">'14.鋼製建具'!$A$1:$J$39</definedName>
    <definedName name="_xlnm.Print_Area" localSheetId="19">'15.硝子'!$A$1:$J$39</definedName>
    <definedName name="_xlnm.Print_Area" localSheetId="20">'16.吹付・塗装'!$A$1:$J$75</definedName>
    <definedName name="_xlnm.Print_Area" localSheetId="21">'17.内装'!$A$1:$J$75</definedName>
    <definedName name="_xlnm.Print_Area" localSheetId="22">'18.雑'!$A$1:$J$39</definedName>
    <definedName name="_xlnm.Print_Area" localSheetId="23">'19.外構'!$A$1:$J$39</definedName>
    <definedName name="_xlnm.Print_Area" localSheetId="6">'2.土'!$A$1:$J$39</definedName>
    <definedName name="_xlnm.Print_Area" localSheetId="7">'3.鉄筋'!$A$1:$J$39</definedName>
    <definedName name="_xlnm.Print_Area" localSheetId="8">'4.コン'!$A$1:$J$39</definedName>
    <definedName name="_xlnm.Print_Area" localSheetId="9">'5.型枠'!$A$1:$J$39</definedName>
    <definedName name="_xlnm.Print_Area" localSheetId="10">'6.鉄骨'!$A$1:$J$183</definedName>
    <definedName name="_xlnm.Print_Area" localSheetId="11">'7.既製コン'!$A$1:$J$39</definedName>
    <definedName name="_xlnm.Print_Area" localSheetId="12">'8.防水'!$A$1:$J$39</definedName>
    <definedName name="_xlnm.Print_Area" localSheetId="13">'9.木'!$A$1:$J$39</definedName>
    <definedName name="_xlnm.Print_Area" localSheetId="26">共通費!$A$1:$J$37</definedName>
    <definedName name="_xlnm.Print_Area" localSheetId="25">三.機械設備!$A$1:$J$219</definedName>
    <definedName name="_xlnm.Print_Area" localSheetId="1">種目別内訳!$A$1:$I$39</definedName>
    <definedName name="_xlnm.Print_Area" localSheetId="2">中科目別内訳A!$A$1:$I$75</definedName>
    <definedName name="_xlnm.Print_Area" localSheetId="3">中科目別内訳E!$A$1:$I$39</definedName>
    <definedName name="_xlnm.Print_Area" localSheetId="4">中科目別内訳M!$A$1:$I$39</definedName>
    <definedName name="_xlnm.Print_Area" localSheetId="24">二.電気設備!$A$1:$J$219</definedName>
    <definedName name="_xlnm.Print_Area" localSheetId="0">'表紙(市)'!$A$1:$R$56</definedName>
    <definedName name="_xlnm.Print_Titles" localSheetId="14">'10.屋根'!$1:$3</definedName>
    <definedName name="_xlnm.Print_Titles" localSheetId="15">'11.金属'!$1:$3</definedName>
    <definedName name="_xlnm.Print_Titles" localSheetId="20">'16.吹付・塗装'!$1:$3</definedName>
    <definedName name="_xlnm.Print_Titles" localSheetId="21">'17.内装'!$1:$3</definedName>
    <definedName name="_xlnm.Print_Titles" localSheetId="10">'6.鉄骨'!$1:$3</definedName>
    <definedName name="_xlnm.Print_Titles" localSheetId="25">三.機械設備!$1:$3</definedName>
    <definedName name="_xlnm.Print_Titles" localSheetId="2">中科目別内訳A!$1:$3</definedName>
    <definedName name="_xlnm.Print_Titles" localSheetId="24">二.電気設備!$1:$3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1" i="294" l="1"/>
  <c r="D167" i="294"/>
  <c r="D151" i="294"/>
  <c r="D141" i="294"/>
  <c r="D139" i="294"/>
  <c r="D135" i="294"/>
  <c r="D85" i="294"/>
  <c r="D83" i="294"/>
  <c r="D79" i="294"/>
  <c r="D49" i="294"/>
  <c r="D15" i="304"/>
  <c r="D13" i="304"/>
  <c r="B185" i="343"/>
  <c r="B77" i="343"/>
  <c r="B7" i="343" l="1"/>
  <c r="B5" i="343"/>
  <c r="G377" i="343"/>
</calcChain>
</file>

<file path=xl/sharedStrings.xml><?xml version="1.0" encoding="utf-8"?>
<sst xmlns="http://schemas.openxmlformats.org/spreadsheetml/2006/main" count="1813" uniqueCount="794">
  <si>
    <t>式</t>
    <rPh sb="0" eb="1">
      <t>シキ</t>
    </rPh>
    <phoneticPr fontId="2"/>
  </si>
  <si>
    <t>番号</t>
  </si>
  <si>
    <t>名　　　　　称</t>
  </si>
  <si>
    <t>数　　量</t>
  </si>
  <si>
    <t>単位</t>
  </si>
  <si>
    <t>単　　価</t>
  </si>
  <si>
    <t>金　　額</t>
  </si>
  <si>
    <t>計</t>
    <rPh sb="0" eb="1">
      <t>ケイ</t>
    </rPh>
    <phoneticPr fontId="2"/>
  </si>
  <si>
    <t>摘　　要</t>
    <rPh sb="0" eb="1">
      <t>テキ</t>
    </rPh>
    <rPh sb="3" eb="4">
      <t>ヨウ</t>
    </rPh>
    <phoneticPr fontId="2"/>
  </si>
  <si>
    <t>備　　考</t>
    <rPh sb="0" eb="1">
      <t>ソナエ</t>
    </rPh>
    <rPh sb="3" eb="4">
      <t>コウ</t>
    </rPh>
    <phoneticPr fontId="2"/>
  </si>
  <si>
    <t>（細目別内訳）</t>
    <rPh sb="1" eb="3">
      <t>サイモク</t>
    </rPh>
    <rPh sb="3" eb="4">
      <t>ベツ</t>
    </rPh>
    <rPh sb="4" eb="6">
      <t>ウチワケ</t>
    </rPh>
    <phoneticPr fontId="2"/>
  </si>
  <si>
    <t>ｍ</t>
    <phoneticPr fontId="2"/>
  </si>
  <si>
    <t>ヶ所</t>
    <rPh sb="1" eb="2">
      <t>ショ</t>
    </rPh>
    <phoneticPr fontId="2"/>
  </si>
  <si>
    <t>鉄骨工事</t>
    <rPh sb="0" eb="4">
      <t>テッコツコウジ</t>
    </rPh>
    <phoneticPr fontId="2"/>
  </si>
  <si>
    <t>角形鋼管</t>
    <rPh sb="0" eb="2">
      <t>カクガタ</t>
    </rPh>
    <rPh sb="2" eb="4">
      <t>コウカン</t>
    </rPh>
    <phoneticPr fontId="2"/>
  </si>
  <si>
    <t>BCR295</t>
    <phoneticPr fontId="2"/>
  </si>
  <si>
    <t>□-200×200×12</t>
    <phoneticPr fontId="2"/>
  </si>
  <si>
    <t>□-200×200×9</t>
    <phoneticPr fontId="2"/>
  </si>
  <si>
    <t>STKR400</t>
    <phoneticPr fontId="2"/>
  </si>
  <si>
    <t>□-100×100×6</t>
    <phoneticPr fontId="2"/>
  </si>
  <si>
    <t>Ｈ形鋼</t>
    <rPh sb="1" eb="2">
      <t>カタチ</t>
    </rPh>
    <rPh sb="2" eb="3">
      <t>コウ</t>
    </rPh>
    <phoneticPr fontId="2"/>
  </si>
  <si>
    <t>SN400B</t>
    <phoneticPr fontId="2"/>
  </si>
  <si>
    <t>Ｈ-300×150×6.5×9</t>
    <phoneticPr fontId="2"/>
  </si>
  <si>
    <t>Ｈ-250×125×6×9</t>
    <phoneticPr fontId="2"/>
  </si>
  <si>
    <t>SN400</t>
    <phoneticPr fontId="2"/>
  </si>
  <si>
    <t>Ｈ-200×100×5.5×8</t>
    <phoneticPr fontId="2"/>
  </si>
  <si>
    <t>Ｈ-175×90×5×8</t>
    <phoneticPr fontId="2"/>
  </si>
  <si>
    <t>Ｈ-150×75×5×7</t>
    <phoneticPr fontId="2"/>
  </si>
  <si>
    <t>SS400</t>
    <phoneticPr fontId="2"/>
  </si>
  <si>
    <t>Ｃ形鋼（リップ溝形鋼）</t>
    <rPh sb="1" eb="2">
      <t>カタチ</t>
    </rPh>
    <rPh sb="2" eb="3">
      <t>コウ</t>
    </rPh>
    <rPh sb="7" eb="8">
      <t>ミゾ</t>
    </rPh>
    <rPh sb="8" eb="9">
      <t>カタチ</t>
    </rPh>
    <phoneticPr fontId="2"/>
  </si>
  <si>
    <t>Ｃ-100×50×20×2.3</t>
    <phoneticPr fontId="2"/>
  </si>
  <si>
    <t>丸形鋼管</t>
    <rPh sb="0" eb="2">
      <t>マルカタ</t>
    </rPh>
    <rPh sb="2" eb="4">
      <t>コウカン</t>
    </rPh>
    <phoneticPr fontId="2"/>
  </si>
  <si>
    <t>STK400</t>
    <phoneticPr fontId="2"/>
  </si>
  <si>
    <t>φ-89.1×3.2</t>
    <phoneticPr fontId="2"/>
  </si>
  <si>
    <t>丸鋼</t>
    <rPh sb="0" eb="2">
      <t>マルコウ</t>
    </rPh>
    <phoneticPr fontId="2"/>
  </si>
  <si>
    <t>36φ</t>
    <phoneticPr fontId="2"/>
  </si>
  <si>
    <t>鋼板</t>
    <rPh sb="0" eb="2">
      <t>コウハン</t>
    </rPh>
    <phoneticPr fontId="2"/>
  </si>
  <si>
    <t>PL-6</t>
    <phoneticPr fontId="2"/>
  </si>
  <si>
    <t>PL-9</t>
    <phoneticPr fontId="2"/>
  </si>
  <si>
    <t>PL-12</t>
    <phoneticPr fontId="2"/>
  </si>
  <si>
    <t>平鋼</t>
    <rPh sb="0" eb="2">
      <t>ヒラコウ</t>
    </rPh>
    <phoneticPr fontId="2"/>
  </si>
  <si>
    <t>9×75</t>
    <phoneticPr fontId="2"/>
  </si>
  <si>
    <t>ブレース材</t>
    <rPh sb="4" eb="5">
      <t>ザイ</t>
    </rPh>
    <phoneticPr fontId="2"/>
  </si>
  <si>
    <t>M16</t>
    <phoneticPr fontId="2"/>
  </si>
  <si>
    <t>ターンバックル付</t>
    <rPh sb="7" eb="8">
      <t>ツ</t>
    </rPh>
    <phoneticPr fontId="2"/>
  </si>
  <si>
    <t>工場加工組立費</t>
    <rPh sb="0" eb="2">
      <t>コウジョウ</t>
    </rPh>
    <rPh sb="2" eb="4">
      <t>カコウ</t>
    </rPh>
    <rPh sb="4" eb="6">
      <t>クミタテ</t>
    </rPh>
    <rPh sb="6" eb="7">
      <t>ヒ</t>
    </rPh>
    <phoneticPr fontId="2"/>
  </si>
  <si>
    <t>ＨＴＢ</t>
    <phoneticPr fontId="2"/>
  </si>
  <si>
    <t>本</t>
    <rPh sb="0" eb="1">
      <t>ホン</t>
    </rPh>
    <phoneticPr fontId="2"/>
  </si>
  <si>
    <t>M20</t>
    <phoneticPr fontId="2"/>
  </si>
  <si>
    <t>S10T　</t>
    <phoneticPr fontId="2"/>
  </si>
  <si>
    <t>Ａ-ＢＯＬＴ</t>
    <phoneticPr fontId="2"/>
  </si>
  <si>
    <t>M16　L=320</t>
    <phoneticPr fontId="2"/>
  </si>
  <si>
    <t>〔本体鉄骨〕</t>
    <rPh sb="1" eb="5">
      <t>ホンタイテッコツ</t>
    </rPh>
    <phoneticPr fontId="2"/>
  </si>
  <si>
    <t>中ボルト</t>
    <rPh sb="0" eb="1">
      <t>チュウ</t>
    </rPh>
    <phoneticPr fontId="2"/>
  </si>
  <si>
    <t>錆止塗装</t>
    <rPh sb="0" eb="2">
      <t>サビト</t>
    </rPh>
    <rPh sb="2" eb="4">
      <t>トソウ</t>
    </rPh>
    <phoneticPr fontId="2"/>
  </si>
  <si>
    <t>JIS K 5674</t>
    <phoneticPr fontId="2"/>
  </si>
  <si>
    <t>㎡</t>
    <phoneticPr fontId="2"/>
  </si>
  <si>
    <t>鉄骨建方費</t>
    <rPh sb="0" eb="3">
      <t>テッコツタ</t>
    </rPh>
    <rPh sb="3" eb="4">
      <t>カタ</t>
    </rPh>
    <rPh sb="4" eb="5">
      <t>ヒ</t>
    </rPh>
    <phoneticPr fontId="2"/>
  </si>
  <si>
    <t>ＨＴＢ締付費</t>
    <rPh sb="3" eb="5">
      <t>シメツ</t>
    </rPh>
    <rPh sb="5" eb="6">
      <t>ヒ</t>
    </rPh>
    <phoneticPr fontId="2"/>
  </si>
  <si>
    <t>工場溶接費</t>
    <rPh sb="0" eb="2">
      <t>コウジョウ</t>
    </rPh>
    <rPh sb="2" eb="4">
      <t>ヨウセツ</t>
    </rPh>
    <rPh sb="4" eb="5">
      <t>ヒ</t>
    </rPh>
    <phoneticPr fontId="2"/>
  </si>
  <si>
    <t>鉄骨運搬費</t>
    <rPh sb="0" eb="4">
      <t>テッコツウンパン</t>
    </rPh>
    <rPh sb="4" eb="5">
      <t>ヒ</t>
    </rPh>
    <phoneticPr fontId="2"/>
  </si>
  <si>
    <t>Ａ-ＢＯＬＴ取付費</t>
    <rPh sb="6" eb="9">
      <t>トリツケヒ</t>
    </rPh>
    <phoneticPr fontId="2"/>
  </si>
  <si>
    <t>超音波探傷試験</t>
    <phoneticPr fontId="2"/>
  </si>
  <si>
    <t>第三者立会</t>
    <rPh sb="0" eb="5">
      <t>ダイサンシャタチア</t>
    </rPh>
    <phoneticPr fontId="2"/>
  </si>
  <si>
    <t>露出型柱脚</t>
    <rPh sb="0" eb="3">
      <t>ロシュツガタ</t>
    </rPh>
    <rPh sb="3" eb="5">
      <t>チュウキャク</t>
    </rPh>
    <phoneticPr fontId="2"/>
  </si>
  <si>
    <t>ベースパック：20-12V 同等</t>
    <rPh sb="14" eb="16">
      <t>ドウトウ</t>
    </rPh>
    <phoneticPr fontId="2"/>
  </si>
  <si>
    <t>柱底均しモルタル</t>
    <rPh sb="0" eb="2">
      <t>ハシラソコ</t>
    </rPh>
    <rPh sb="2" eb="3">
      <t>ナラ</t>
    </rPh>
    <phoneticPr fontId="2"/>
  </si>
  <si>
    <t>無収縮モルタル</t>
    <rPh sb="0" eb="3">
      <t>ムシュウシュク</t>
    </rPh>
    <phoneticPr fontId="2"/>
  </si>
  <si>
    <t>小 計</t>
    <rPh sb="0" eb="1">
      <t>ショウ</t>
    </rPh>
    <rPh sb="2" eb="3">
      <t>ケイ</t>
    </rPh>
    <phoneticPr fontId="2"/>
  </si>
  <si>
    <t>〔付帯鉄骨〕</t>
    <rPh sb="1" eb="3">
      <t>フタイ</t>
    </rPh>
    <rPh sb="3" eb="5">
      <t>テッコツ</t>
    </rPh>
    <phoneticPr fontId="2"/>
  </si>
  <si>
    <t>&lt;鉄骨棚類&gt;</t>
    <rPh sb="1" eb="4">
      <t>テッコツタナ</t>
    </rPh>
    <rPh sb="4" eb="5">
      <t>ルイ</t>
    </rPh>
    <phoneticPr fontId="2"/>
  </si>
  <si>
    <t>□-50×50×3.2</t>
    <phoneticPr fontId="2"/>
  </si>
  <si>
    <t>□-100×50×3.2</t>
    <phoneticPr fontId="2"/>
  </si>
  <si>
    <t>32φ</t>
    <phoneticPr fontId="2"/>
  </si>
  <si>
    <t>SUS304　ステンレスパイプ</t>
    <phoneticPr fontId="2"/>
  </si>
  <si>
    <t>外径60.5φ　t=3.0</t>
    <rPh sb="0" eb="2">
      <t>ガイケイ</t>
    </rPh>
    <phoneticPr fontId="2"/>
  </si>
  <si>
    <t>SUS304</t>
    <phoneticPr fontId="2"/>
  </si>
  <si>
    <t>50φ</t>
    <phoneticPr fontId="2"/>
  </si>
  <si>
    <t>PL-3</t>
    <phoneticPr fontId="2"/>
  </si>
  <si>
    <t>縞鋼板</t>
    <rPh sb="0" eb="1">
      <t>シマ</t>
    </rPh>
    <rPh sb="1" eb="3">
      <t>コウハン</t>
    </rPh>
    <phoneticPr fontId="2"/>
  </si>
  <si>
    <t>鉄骨取付費</t>
    <rPh sb="0" eb="2">
      <t>テッコツ</t>
    </rPh>
    <rPh sb="2" eb="4">
      <t>トリツケ</t>
    </rPh>
    <rPh sb="4" eb="5">
      <t>ヒ</t>
    </rPh>
    <phoneticPr fontId="2"/>
  </si>
  <si>
    <t>&lt;屋外階段・デッキプレート&gt;</t>
    <rPh sb="1" eb="5">
      <t>オクガイカイダン</t>
    </rPh>
    <phoneticPr fontId="2"/>
  </si>
  <si>
    <t>〔鉄骨工事〕</t>
    <rPh sb="1" eb="3">
      <t>テッコツ</t>
    </rPh>
    <rPh sb="3" eb="5">
      <t>コウジ</t>
    </rPh>
    <phoneticPr fontId="2"/>
  </si>
  <si>
    <t>デッキプレート</t>
    <phoneticPr fontId="2"/>
  </si>
  <si>
    <t>QL99-50-12</t>
    <phoneticPr fontId="2"/>
  </si>
  <si>
    <t>デッキプレート敷込</t>
    <rPh sb="7" eb="8">
      <t>シ</t>
    </rPh>
    <rPh sb="8" eb="9">
      <t>コ</t>
    </rPh>
    <phoneticPr fontId="2"/>
  </si>
  <si>
    <t>PL-1.6　H120</t>
    <phoneticPr fontId="2"/>
  </si>
  <si>
    <t>□-175×175×6</t>
    <phoneticPr fontId="2"/>
  </si>
  <si>
    <t>外径34φ　t=1.65</t>
    <rPh sb="0" eb="2">
      <t>ガイケイ</t>
    </rPh>
    <phoneticPr fontId="2"/>
  </si>
  <si>
    <t>□-150×100×3.2</t>
    <phoneticPr fontId="2"/>
  </si>
  <si>
    <t>kg</t>
    <phoneticPr fontId="2"/>
  </si>
  <si>
    <t>山形鋼</t>
    <rPh sb="0" eb="3">
      <t>ヤマガタコウ</t>
    </rPh>
    <phoneticPr fontId="2"/>
  </si>
  <si>
    <t>L-100×75×7</t>
    <phoneticPr fontId="2"/>
  </si>
  <si>
    <t>ｔ</t>
    <phoneticPr fontId="2"/>
  </si>
  <si>
    <t>M19　L=320</t>
    <phoneticPr fontId="2"/>
  </si>
  <si>
    <t>デッキコンクリート流れ止め</t>
    <phoneticPr fontId="2"/>
  </si>
  <si>
    <t>（グラウト材共）</t>
    <rPh sb="5" eb="6">
      <t>ザイ</t>
    </rPh>
    <rPh sb="6" eb="7">
      <t>トモ</t>
    </rPh>
    <phoneticPr fontId="2"/>
  </si>
  <si>
    <t>無収縮モルタル</t>
    <phoneticPr fontId="2"/>
  </si>
  <si>
    <t>（露出型柱脚部分除く）</t>
    <rPh sb="1" eb="4">
      <t>ロシュツガタ</t>
    </rPh>
    <rPh sb="4" eb="6">
      <t>チュウキャク</t>
    </rPh>
    <rPh sb="6" eb="8">
      <t>ブブン</t>
    </rPh>
    <rPh sb="8" eb="9">
      <t>ノゾ</t>
    </rPh>
    <phoneticPr fontId="2"/>
  </si>
  <si>
    <t>屋根工事</t>
    <rPh sb="0" eb="4">
      <t>ヤネコウジ</t>
    </rPh>
    <phoneticPr fontId="2"/>
  </si>
  <si>
    <t>〔本体屋根〕</t>
    <rPh sb="1" eb="3">
      <t>ホンタイ</t>
    </rPh>
    <rPh sb="3" eb="5">
      <t>ヤネ</t>
    </rPh>
    <phoneticPr fontId="2"/>
  </si>
  <si>
    <t>ルーフデッキ（裏貼付 t=4.0）</t>
    <rPh sb="7" eb="9">
      <t>ウラハリ</t>
    </rPh>
    <rPh sb="9" eb="10">
      <t>ツキ</t>
    </rPh>
    <phoneticPr fontId="2"/>
  </si>
  <si>
    <t>重ね式折版屋根</t>
    <rPh sb="0" eb="1">
      <t>カサ</t>
    </rPh>
    <rPh sb="2" eb="3">
      <t>シキ</t>
    </rPh>
    <rPh sb="3" eb="7">
      <t>セッパンヤネ</t>
    </rPh>
    <phoneticPr fontId="2"/>
  </si>
  <si>
    <t>カラーＧＬ鋼板 t=0.6</t>
    <rPh sb="5" eb="7">
      <t>コウハン</t>
    </rPh>
    <phoneticPr fontId="2"/>
  </si>
  <si>
    <t>タイトフレーム</t>
    <phoneticPr fontId="2"/>
  </si>
  <si>
    <t>ケラバタイト</t>
    <phoneticPr fontId="2"/>
  </si>
  <si>
    <t>天井インサート</t>
    <rPh sb="0" eb="2">
      <t>テンジョウ</t>
    </rPh>
    <phoneticPr fontId="2"/>
  </si>
  <si>
    <t>軒先見切面戸</t>
    <rPh sb="0" eb="4">
      <t>ノキサキミキ</t>
    </rPh>
    <rPh sb="4" eb="6">
      <t>メンド</t>
    </rPh>
    <phoneticPr fontId="2"/>
  </si>
  <si>
    <t>カラーＧＬ鋼板</t>
    <rPh sb="5" eb="7">
      <t>コウハン</t>
    </rPh>
    <phoneticPr fontId="2"/>
  </si>
  <si>
    <t>水上止面戸</t>
    <rPh sb="0" eb="2">
      <t>ミズカミ</t>
    </rPh>
    <rPh sb="2" eb="3">
      <t>ト</t>
    </rPh>
    <rPh sb="3" eb="5">
      <t>メンド</t>
    </rPh>
    <phoneticPr fontId="2"/>
  </si>
  <si>
    <t>エプロン面戸</t>
    <rPh sb="4" eb="6">
      <t>メンド</t>
    </rPh>
    <phoneticPr fontId="2"/>
  </si>
  <si>
    <t>水上取合い水切</t>
    <rPh sb="0" eb="2">
      <t>ミズカミ</t>
    </rPh>
    <rPh sb="2" eb="4">
      <t>トリア</t>
    </rPh>
    <rPh sb="5" eb="7">
      <t>ミズキ</t>
    </rPh>
    <phoneticPr fontId="2"/>
  </si>
  <si>
    <t>ケラバ取合い水切</t>
    <rPh sb="3" eb="5">
      <t>トリア</t>
    </rPh>
    <rPh sb="6" eb="8">
      <t>ミズキ</t>
    </rPh>
    <phoneticPr fontId="2"/>
  </si>
  <si>
    <t>雪止アングル</t>
    <rPh sb="0" eb="2">
      <t>ユキトメ</t>
    </rPh>
    <phoneticPr fontId="2"/>
  </si>
  <si>
    <t>硬質カラー塩ビ製　</t>
    <phoneticPr fontId="2"/>
  </si>
  <si>
    <t>軒樋</t>
    <rPh sb="0" eb="2">
      <t>ノキトイ</t>
    </rPh>
    <phoneticPr fontId="2"/>
  </si>
  <si>
    <t>W=200 角型</t>
    <rPh sb="6" eb="7">
      <t>カク</t>
    </rPh>
    <rPh sb="7" eb="8">
      <t>カタ</t>
    </rPh>
    <phoneticPr fontId="2"/>
  </si>
  <si>
    <t>落し口</t>
    <rPh sb="0" eb="1">
      <t>オト</t>
    </rPh>
    <rPh sb="2" eb="3">
      <t>グチ</t>
    </rPh>
    <phoneticPr fontId="2"/>
  </si>
  <si>
    <t>硬質カラー塩ビ管</t>
    <phoneticPr fontId="2"/>
  </si>
  <si>
    <t>竪樋</t>
    <rPh sb="0" eb="2">
      <t>タテトイ</t>
    </rPh>
    <phoneticPr fontId="2"/>
  </si>
  <si>
    <t>75φ（既製品）</t>
    <phoneticPr fontId="2"/>
  </si>
  <si>
    <t>〔本体屋根〕</t>
    <phoneticPr fontId="2"/>
  </si>
  <si>
    <t>〔屋外階段屋根〕</t>
    <rPh sb="1" eb="5">
      <t>オクガイカイダン</t>
    </rPh>
    <rPh sb="5" eb="7">
      <t>ヤネ</t>
    </rPh>
    <phoneticPr fontId="2"/>
  </si>
  <si>
    <t>ルーフデッキ（裏貼無し）</t>
    <rPh sb="7" eb="9">
      <t>ウラハリ</t>
    </rPh>
    <rPh sb="9" eb="10">
      <t>ナ</t>
    </rPh>
    <phoneticPr fontId="2"/>
  </si>
  <si>
    <t>段差部雨仕舞</t>
    <rPh sb="0" eb="2">
      <t>ダンサ</t>
    </rPh>
    <rPh sb="2" eb="3">
      <t>ブ</t>
    </rPh>
    <rPh sb="3" eb="6">
      <t>アマジマイ</t>
    </rPh>
    <phoneticPr fontId="2"/>
  </si>
  <si>
    <t>〔屋外階段屋根〕</t>
    <rPh sb="1" eb="5">
      <t>オクガイカイダン</t>
    </rPh>
    <phoneticPr fontId="2"/>
  </si>
  <si>
    <t>〔屋根工事〕</t>
    <rPh sb="1" eb="5">
      <t>ヤネコウジ</t>
    </rPh>
    <phoneticPr fontId="2"/>
  </si>
  <si>
    <t>金属工事</t>
    <rPh sb="0" eb="2">
      <t>キンゾク</t>
    </rPh>
    <rPh sb="2" eb="4">
      <t>コウジ</t>
    </rPh>
    <phoneticPr fontId="2"/>
  </si>
  <si>
    <t>〔外部〕</t>
    <rPh sb="1" eb="3">
      <t>ガイブ</t>
    </rPh>
    <phoneticPr fontId="2"/>
  </si>
  <si>
    <t>W130+80（既製品）</t>
    <rPh sb="8" eb="11">
      <t>キセイヒン</t>
    </rPh>
    <phoneticPr fontId="2"/>
  </si>
  <si>
    <t>水切付アルミデザイン笠木</t>
    <rPh sb="0" eb="3">
      <t>ミズキリツキ</t>
    </rPh>
    <rPh sb="10" eb="12">
      <t>カサギ</t>
    </rPh>
    <phoneticPr fontId="2"/>
  </si>
  <si>
    <t>（(株)ツヅキ：KA-002 ALC用 同等）</t>
    <rPh sb="1" eb="4">
      <t>カブ</t>
    </rPh>
    <rPh sb="18" eb="19">
      <t>ヨウ</t>
    </rPh>
    <rPh sb="20" eb="22">
      <t>ドウトウ</t>
    </rPh>
    <phoneticPr fontId="2"/>
  </si>
  <si>
    <t>同上 コーナー役物</t>
    <rPh sb="0" eb="2">
      <t>ドウジョウ</t>
    </rPh>
    <rPh sb="7" eb="9">
      <t>ヤクモノ</t>
    </rPh>
    <phoneticPr fontId="2"/>
  </si>
  <si>
    <t>同上 端末カバー</t>
    <rPh sb="0" eb="2">
      <t>ドウジョウ</t>
    </rPh>
    <rPh sb="3" eb="5">
      <t>タンマツ</t>
    </rPh>
    <phoneticPr fontId="2"/>
  </si>
  <si>
    <t>W130（既製品）</t>
    <rPh sb="5" eb="8">
      <t>キセイヒン</t>
    </rPh>
    <phoneticPr fontId="2"/>
  </si>
  <si>
    <t>アルミ製笠木</t>
    <rPh sb="3" eb="6">
      <t>セイカサギ</t>
    </rPh>
    <phoneticPr fontId="2"/>
  </si>
  <si>
    <t>（屋外階段部分）</t>
    <rPh sb="1" eb="7">
      <t>オクガイカイダンブブン</t>
    </rPh>
    <phoneticPr fontId="2"/>
  </si>
  <si>
    <t>［-30×40</t>
    <phoneticPr fontId="2"/>
  </si>
  <si>
    <t>シャッター二方枠</t>
    <rPh sb="5" eb="7">
      <t>フタカタ</t>
    </rPh>
    <rPh sb="7" eb="8">
      <t>ワク</t>
    </rPh>
    <phoneticPr fontId="2"/>
  </si>
  <si>
    <t>270×270×30H　9文字</t>
    <rPh sb="13" eb="15">
      <t>モジ</t>
    </rPh>
    <phoneticPr fontId="2"/>
  </si>
  <si>
    <t>ステンレス製箱文字</t>
    <rPh sb="5" eb="6">
      <t>セイ</t>
    </rPh>
    <rPh sb="6" eb="9">
      <t>ハコモジ</t>
    </rPh>
    <phoneticPr fontId="2"/>
  </si>
  <si>
    <t>スコッチカルシート貼</t>
    <rPh sb="9" eb="10">
      <t>ハリ</t>
    </rPh>
    <phoneticPr fontId="2"/>
  </si>
  <si>
    <t>42.7φ（既製品）</t>
    <rPh sb="6" eb="9">
      <t>キセイヒン</t>
    </rPh>
    <phoneticPr fontId="2"/>
  </si>
  <si>
    <t>アルミ製カラー手摺</t>
    <rPh sb="3" eb="4">
      <t>セイ</t>
    </rPh>
    <rPh sb="7" eb="9">
      <t>テスリ</t>
    </rPh>
    <phoneticPr fontId="2"/>
  </si>
  <si>
    <t>ブラケット共</t>
    <rPh sb="5" eb="6">
      <t>トモ</t>
    </rPh>
    <phoneticPr fontId="2"/>
  </si>
  <si>
    <t>19φ　300×150（既製品）</t>
    <rPh sb="12" eb="15">
      <t>キセイヒン</t>
    </rPh>
    <phoneticPr fontId="2"/>
  </si>
  <si>
    <t>ステンレス製タラップ</t>
    <rPh sb="5" eb="6">
      <t>セイ</t>
    </rPh>
    <phoneticPr fontId="2"/>
  </si>
  <si>
    <t>プレート付（ALC用）</t>
    <rPh sb="4" eb="5">
      <t>ツ</t>
    </rPh>
    <rPh sb="9" eb="10">
      <t>ヨウ</t>
    </rPh>
    <phoneticPr fontId="2"/>
  </si>
  <si>
    <t>個</t>
    <rPh sb="0" eb="1">
      <t>コ</t>
    </rPh>
    <phoneticPr fontId="2"/>
  </si>
  <si>
    <t>アルミ製下端見切</t>
    <rPh sb="3" eb="8">
      <t>セイシタバミキ</t>
    </rPh>
    <phoneticPr fontId="2"/>
  </si>
  <si>
    <t>ALC t=100 下端見切用</t>
    <rPh sb="10" eb="12">
      <t>シタバ</t>
    </rPh>
    <rPh sb="12" eb="14">
      <t>ミキ</t>
    </rPh>
    <rPh sb="14" eb="15">
      <t>ヨウ</t>
    </rPh>
    <phoneticPr fontId="2"/>
  </si>
  <si>
    <t>W4,000×D500（既製品）</t>
    <rPh sb="12" eb="15">
      <t>キセイヒン</t>
    </rPh>
    <phoneticPr fontId="2"/>
  </si>
  <si>
    <t>アルミ製庇</t>
    <rPh sb="3" eb="4">
      <t>セイ</t>
    </rPh>
    <rPh sb="4" eb="5">
      <t>ヒサシ</t>
    </rPh>
    <phoneticPr fontId="2"/>
  </si>
  <si>
    <t>（アルフィン(株)：AF79-ALC用）</t>
    <rPh sb="18" eb="19">
      <t>ヨウ</t>
    </rPh>
    <phoneticPr fontId="2"/>
  </si>
  <si>
    <t>W3,800×D250（既製品）</t>
    <rPh sb="12" eb="15">
      <t>キセイヒン</t>
    </rPh>
    <phoneticPr fontId="2"/>
  </si>
  <si>
    <t>（アルフィン(株)：AF925-ALC用）</t>
    <rPh sb="19" eb="20">
      <t>ヨウ</t>
    </rPh>
    <phoneticPr fontId="2"/>
  </si>
  <si>
    <t>W1,400×D250（既製品）</t>
    <rPh sb="12" eb="15">
      <t>キセイヒン</t>
    </rPh>
    <phoneticPr fontId="2"/>
  </si>
  <si>
    <t>W1,050×D300（既製品）</t>
    <rPh sb="12" eb="15">
      <t>キセイヒン</t>
    </rPh>
    <phoneticPr fontId="2"/>
  </si>
  <si>
    <t>（アルフィン(株)：AF93-ALC用）</t>
    <rPh sb="18" eb="19">
      <t>ヨウ</t>
    </rPh>
    <phoneticPr fontId="2"/>
  </si>
  <si>
    <t>防水形複層塗材Ｅ（弾性）吹付</t>
    <phoneticPr fontId="2"/>
  </si>
  <si>
    <t>外壁材：ALC版</t>
    <rPh sb="0" eb="3">
      <t>ガイヘキザイ</t>
    </rPh>
    <rPh sb="7" eb="8">
      <t>ハン</t>
    </rPh>
    <phoneticPr fontId="2"/>
  </si>
  <si>
    <t>外壁材：ALC版（タテリブ仕様）</t>
    <rPh sb="0" eb="3">
      <t>ガイヘキザイ</t>
    </rPh>
    <rPh sb="7" eb="8">
      <t>ハン</t>
    </rPh>
    <rPh sb="13" eb="15">
      <t>シヨウ</t>
    </rPh>
    <phoneticPr fontId="2"/>
  </si>
  <si>
    <t>（一般ＡＬＣ版部 色分け）</t>
    <rPh sb="1" eb="3">
      <t>イッパン</t>
    </rPh>
    <rPh sb="6" eb="7">
      <t>ハン</t>
    </rPh>
    <rPh sb="7" eb="8">
      <t>ブ</t>
    </rPh>
    <rPh sb="9" eb="11">
      <t>イロワ</t>
    </rPh>
    <phoneticPr fontId="2"/>
  </si>
  <si>
    <t>フッ素樹脂塗装</t>
    <phoneticPr fontId="2"/>
  </si>
  <si>
    <t>ＤＰ塗り（1級）</t>
    <rPh sb="2" eb="3">
      <t>ヌ</t>
    </rPh>
    <phoneticPr fontId="2"/>
  </si>
  <si>
    <t>ホース掛け鉄骨部材</t>
    <rPh sb="3" eb="4">
      <t>カ</t>
    </rPh>
    <rPh sb="5" eb="9">
      <t>テッコツブザイ</t>
    </rPh>
    <phoneticPr fontId="2"/>
  </si>
  <si>
    <t>ウレタン塗装</t>
    <phoneticPr fontId="2"/>
  </si>
  <si>
    <t>ＤＰ塗り（3級）</t>
    <rPh sb="2" eb="3">
      <t>ヌ</t>
    </rPh>
    <phoneticPr fontId="2"/>
  </si>
  <si>
    <t>外部柱・梁等鉄骨部材</t>
    <rPh sb="0" eb="3">
      <t>ガイブハシラ</t>
    </rPh>
    <rPh sb="4" eb="5">
      <t>ハリ</t>
    </rPh>
    <rPh sb="5" eb="6">
      <t>トウ</t>
    </rPh>
    <rPh sb="6" eb="10">
      <t>テッコツブザイ</t>
    </rPh>
    <phoneticPr fontId="2"/>
  </si>
  <si>
    <t>デッキ裏鉄部</t>
    <rPh sb="3" eb="4">
      <t>ウラ</t>
    </rPh>
    <rPh sb="4" eb="6">
      <t>テツブ</t>
    </rPh>
    <phoneticPr fontId="2"/>
  </si>
  <si>
    <t>屋外鉄骨階段</t>
    <rPh sb="0" eb="6">
      <t>オクガイテッコツカイダン</t>
    </rPh>
    <phoneticPr fontId="2"/>
  </si>
  <si>
    <t>着色塗装</t>
    <phoneticPr fontId="2"/>
  </si>
  <si>
    <t>浸透性吸水防止塗装</t>
    <phoneticPr fontId="2"/>
  </si>
  <si>
    <t>基礎巾木部（コンクリート面）</t>
    <rPh sb="0" eb="2">
      <t>キソ</t>
    </rPh>
    <rPh sb="2" eb="4">
      <t>ハバキ</t>
    </rPh>
    <rPh sb="4" eb="5">
      <t>ブ</t>
    </rPh>
    <rPh sb="12" eb="13">
      <t>メン</t>
    </rPh>
    <phoneticPr fontId="2"/>
  </si>
  <si>
    <t>W150</t>
    <phoneticPr fontId="2"/>
  </si>
  <si>
    <t>ゼブラゾーン</t>
    <phoneticPr fontId="2"/>
  </si>
  <si>
    <t>〔内部〕</t>
    <rPh sb="1" eb="3">
      <t>ナイブ</t>
    </rPh>
    <phoneticPr fontId="2"/>
  </si>
  <si>
    <t>内部柱・梁等鉄骨部材</t>
    <rPh sb="0" eb="2">
      <t>ナイブ</t>
    </rPh>
    <rPh sb="2" eb="3">
      <t>ハシラ</t>
    </rPh>
    <rPh sb="4" eb="5">
      <t>ハリ</t>
    </rPh>
    <rPh sb="5" eb="6">
      <t>トウ</t>
    </rPh>
    <rPh sb="6" eb="10">
      <t>テッコツブザイ</t>
    </rPh>
    <phoneticPr fontId="2"/>
  </si>
  <si>
    <t>鉄骨棚（3ヶ所）</t>
    <rPh sb="0" eb="2">
      <t>テッコツ</t>
    </rPh>
    <rPh sb="2" eb="3">
      <t>タナ</t>
    </rPh>
    <rPh sb="6" eb="7">
      <t>ショ</t>
    </rPh>
    <phoneticPr fontId="2"/>
  </si>
  <si>
    <t>（外壁ALC版 t=100面取付）</t>
    <rPh sb="1" eb="3">
      <t>ガイヘキ</t>
    </rPh>
    <rPh sb="6" eb="7">
      <t>ハン</t>
    </rPh>
    <rPh sb="13" eb="14">
      <t>メン</t>
    </rPh>
    <rPh sb="14" eb="16">
      <t>トリツケ</t>
    </rPh>
    <phoneticPr fontId="2"/>
  </si>
  <si>
    <t>令和７年度</t>
    <rPh sb="0" eb="2">
      <t>レイワ</t>
    </rPh>
    <rPh sb="3" eb="5">
      <t>ネンド</t>
    </rPh>
    <phoneticPr fontId="2"/>
  </si>
  <si>
    <t>設　　　計　　　書</t>
    <rPh sb="0" eb="1">
      <t>セツ</t>
    </rPh>
    <rPh sb="4" eb="5">
      <t>ケイ</t>
    </rPh>
    <rPh sb="8" eb="9">
      <t>ショ</t>
    </rPh>
    <phoneticPr fontId="2"/>
  </si>
  <si>
    <t>工事名</t>
    <rPh sb="0" eb="2">
      <t>コウジ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</si>
  <si>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</si>
  <si>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工事箇所</t>
    <rPh sb="0" eb="2">
      <t>コウジ</t>
    </rPh>
    <rPh sb="2" eb="4">
      <t>カショ</t>
    </rPh>
    <phoneticPr fontId="2"/>
  </si>
  <si>
    <t>韮　　　崎　　　市</t>
    <rPh sb="0" eb="1">
      <t>ニラ</t>
    </rPh>
    <rPh sb="4" eb="5">
      <t>ザキ</t>
    </rPh>
    <rPh sb="8" eb="9">
      <t>シ</t>
    </rPh>
    <phoneticPr fontId="2"/>
  </si>
  <si>
    <t xml:space="preserve"> </t>
    <phoneticPr fontId="2"/>
  </si>
  <si>
    <t>工事金額</t>
    <rPh sb="0" eb="2">
      <t>コウジ</t>
    </rPh>
    <rPh sb="2" eb="4">
      <t>キンガク</t>
    </rPh>
    <phoneticPr fontId="2"/>
  </si>
  <si>
    <t>円</t>
    <rPh sb="0" eb="1">
      <t>エン</t>
    </rPh>
    <phoneticPr fontId="2"/>
  </si>
  <si>
    <t>（内、消費税相当額</t>
    <rPh sb="1" eb="2">
      <t>ウチ</t>
    </rPh>
    <rPh sb="3" eb="6">
      <t>ショウヒゼイ</t>
    </rPh>
    <rPh sb="6" eb="8">
      <t>ソウトウ</t>
    </rPh>
    <rPh sb="8" eb="9">
      <t>ガク</t>
    </rPh>
    <phoneticPr fontId="2"/>
  </si>
  <si>
    <t>円）</t>
    <rPh sb="0" eb="1">
      <t>エン</t>
    </rPh>
    <phoneticPr fontId="2"/>
  </si>
  <si>
    <t>工事概要</t>
    <rPh sb="0" eb="2">
      <t>コウジ</t>
    </rPh>
    <rPh sb="2" eb="4">
      <t>ガイヨウ</t>
    </rPh>
    <phoneticPr fontId="2"/>
  </si>
  <si>
    <t>以下別紙設計内容のとおり</t>
    <rPh sb="0" eb="2">
      <t>イカ</t>
    </rPh>
    <rPh sb="2" eb="4">
      <t>ベッシ</t>
    </rPh>
    <rPh sb="4" eb="6">
      <t>セッケイ</t>
    </rPh>
    <rPh sb="6" eb="8">
      <t>ナイヨウ</t>
    </rPh>
    <phoneticPr fontId="2"/>
  </si>
  <si>
    <t>韮　  　崎　  　市</t>
    <rPh sb="0" eb="1">
      <t>ニラ</t>
    </rPh>
    <rPh sb="5" eb="6">
      <t>ザキ</t>
    </rPh>
    <rPh sb="10" eb="11">
      <t>シ</t>
    </rPh>
    <phoneticPr fontId="2"/>
  </si>
  <si>
    <t>（種目別内訳）</t>
    <rPh sb="1" eb="3">
      <t>シュモク</t>
    </rPh>
    <rPh sb="3" eb="4">
      <t>ベツ</t>
    </rPh>
    <rPh sb="4" eb="6">
      <t>ウチワケ</t>
    </rPh>
    <phoneticPr fontId="2"/>
  </si>
  <si>
    <t>直接工事費</t>
    <rPh sb="0" eb="2">
      <t>チョクセツ</t>
    </rPh>
    <rPh sb="2" eb="5">
      <t>コウジヒ</t>
    </rPh>
    <phoneticPr fontId="2"/>
  </si>
  <si>
    <t>機械設備工事</t>
    <rPh sb="0" eb="6">
      <t>キカイセツビコウジ</t>
    </rPh>
    <phoneticPr fontId="2"/>
  </si>
  <si>
    <t>電気設備工事</t>
    <rPh sb="0" eb="6">
      <t>デンキセツビコウジ</t>
    </rPh>
    <phoneticPr fontId="2"/>
  </si>
  <si>
    <t>計（直接工事費）</t>
    <rPh sb="0" eb="1">
      <t>ケイ</t>
    </rPh>
    <rPh sb="2" eb="4">
      <t>チョクセツ</t>
    </rPh>
    <rPh sb="4" eb="7">
      <t>コウジヒ</t>
    </rPh>
    <phoneticPr fontId="2"/>
  </si>
  <si>
    <t>共通費</t>
    <rPh sb="0" eb="2">
      <t>キョウツウ</t>
    </rPh>
    <rPh sb="2" eb="3">
      <t>ヒ</t>
    </rPh>
    <phoneticPr fontId="2"/>
  </si>
  <si>
    <t>一</t>
    <rPh sb="0" eb="1">
      <t>イチ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</si>
  <si>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</si>
  <si>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</si>
  <si>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</si>
  <si>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計（共通費）</t>
    <rPh sb="0" eb="1">
      <t>ケイ</t>
    </rPh>
    <rPh sb="2" eb="4">
      <t>キョウツウ</t>
    </rPh>
    <rPh sb="4" eb="5">
      <t>ヒ</t>
    </rPh>
    <phoneticPr fontId="2"/>
  </si>
  <si>
    <t>合計（工事価格）</t>
    <rPh sb="0" eb="2">
      <t>ゴウケイ</t>
    </rPh>
    <rPh sb="3" eb="5">
      <t>コウジ</t>
    </rPh>
    <rPh sb="5" eb="7">
      <t>カカク</t>
    </rPh>
    <phoneticPr fontId="2"/>
  </si>
  <si>
    <t>消費税相当額</t>
    <rPh sb="0" eb="3">
      <t>ショウヒゼイ</t>
    </rPh>
    <rPh sb="3" eb="5">
      <t>ソウトウ</t>
    </rPh>
    <rPh sb="5" eb="6">
      <t>ガク</t>
    </rPh>
    <phoneticPr fontId="2"/>
  </si>
  <si>
    <t>総合計（工事費）</t>
    <rPh sb="0" eb="1">
      <t>ソウ</t>
    </rPh>
    <rPh sb="1" eb="3">
      <t>ゴウケイ</t>
    </rPh>
    <rPh sb="4" eb="7">
      <t>コウジヒ</t>
    </rPh>
    <phoneticPr fontId="2"/>
  </si>
  <si>
    <t>（中科目別内訳）</t>
    <rPh sb="1" eb="2">
      <t>チュウ</t>
    </rPh>
    <rPh sb="2" eb="4">
      <t>カモク</t>
    </rPh>
    <rPh sb="4" eb="5">
      <t>ベツ</t>
    </rPh>
    <rPh sb="5" eb="7">
      <t>ウチワケ</t>
    </rPh>
    <phoneticPr fontId="2"/>
  </si>
  <si>
    <t>科　目　名　称</t>
    <rPh sb="0" eb="1">
      <t>カ</t>
    </rPh>
    <rPh sb="2" eb="3">
      <t>メ</t>
    </rPh>
    <rPh sb="4" eb="5">
      <t>メイ</t>
    </rPh>
    <rPh sb="6" eb="7">
      <t>ショウ</t>
    </rPh>
    <phoneticPr fontId="2"/>
  </si>
  <si>
    <t>中 科 目 名 称</t>
    <rPh sb="0" eb="1">
      <t>チュウ</t>
    </rPh>
    <rPh sb="2" eb="3">
      <t>カ</t>
    </rPh>
    <rPh sb="4" eb="5">
      <t>メ</t>
    </rPh>
    <rPh sb="6" eb="7">
      <t>メイ</t>
    </rPh>
    <rPh sb="8" eb="9">
      <t>ショウ</t>
    </rPh>
    <phoneticPr fontId="2"/>
  </si>
  <si>
    <t>直接仮設工事</t>
    <rPh sb="0" eb="6">
      <t>チョクセツカセツコウジ</t>
    </rPh>
    <phoneticPr fontId="2"/>
  </si>
  <si>
    <t>外構工事</t>
    <rPh sb="0" eb="4">
      <t>ガイコウコウジ</t>
    </rPh>
    <phoneticPr fontId="2"/>
  </si>
  <si>
    <t>旭分団詰所建設工事</t>
    <rPh sb="0" eb="1">
      <t>アサヒ</t>
    </rPh>
    <rPh sb="1" eb="3">
      <t>ブンダン</t>
    </rPh>
    <rPh sb="3" eb="5">
      <t>ツメショ</t>
    </rPh>
    <rPh sb="5" eb="7">
      <t>ケンセツ</t>
    </rPh>
    <rPh sb="7" eb="9">
      <t>コウジ</t>
    </rPh>
    <phoneticPr fontId="2"/>
  </si>
  <si>
    <t>旭分団詰所</t>
    <rPh sb="0" eb="1">
      <t>アサヒ</t>
    </rPh>
    <rPh sb="1" eb="3">
      <t>ブンダン</t>
    </rPh>
    <rPh sb="3" eb="5">
      <t>ツメショ</t>
    </rPh>
    <phoneticPr fontId="2"/>
  </si>
  <si>
    <t>工事名称 ：旭分団詰所建設工事</t>
    <rPh sb="0" eb="4">
      <t>コウジメイショウ</t>
    </rPh>
    <rPh sb="6" eb="7">
      <t>アサヒ</t>
    </rPh>
    <rPh sb="7" eb="9">
      <t>ブンダン</t>
    </rPh>
    <rPh sb="9" eb="11">
      <t>ツメショ</t>
    </rPh>
    <rPh sb="11" eb="13">
      <t>ケンセツ</t>
    </rPh>
    <rPh sb="13" eb="15">
      <t>コウジ</t>
    </rPh>
    <phoneticPr fontId="2"/>
  </si>
  <si>
    <r>
      <t>構造､規模：</t>
    </r>
    <r>
      <rPr>
        <sz val="11"/>
        <rFont val="ＭＳ Ｐ明朝"/>
        <family val="1"/>
        <charset val="128"/>
      </rPr>
      <t>Ｓ造　2階建て</t>
    </r>
    <rPh sb="0" eb="1">
      <t>カマエ</t>
    </rPh>
    <rPh sb="1" eb="2">
      <t>ゾウ</t>
    </rPh>
    <rPh sb="3" eb="5">
      <t>キボ</t>
    </rPh>
    <rPh sb="7" eb="8">
      <t>ゾウ</t>
    </rPh>
    <rPh sb="10" eb="11">
      <t>カイ</t>
    </rPh>
    <rPh sb="11" eb="12">
      <t>タ</t>
    </rPh>
    <phoneticPr fontId="2"/>
  </si>
  <si>
    <t>延床面積 ：81.58㎡</t>
    <phoneticPr fontId="2"/>
  </si>
  <si>
    <t>上記建築物の新築に伴う工事一式</t>
    <rPh sb="0" eb="2">
      <t>ジョウキ</t>
    </rPh>
    <rPh sb="2" eb="5">
      <t>ケンチクブツ</t>
    </rPh>
    <rPh sb="6" eb="8">
      <t>シンチク</t>
    </rPh>
    <rPh sb="9" eb="10">
      <t>トモナ</t>
    </rPh>
    <rPh sb="11" eb="13">
      <t>コウジ</t>
    </rPh>
    <rPh sb="13" eb="15">
      <t>イッシキ</t>
    </rPh>
    <phoneticPr fontId="2"/>
  </si>
  <si>
    <t>韮崎市旭町上條北割２９２０</t>
    <rPh sb="0" eb="2">
      <t>ニラサキ</t>
    </rPh>
    <rPh sb="2" eb="3">
      <t>シ</t>
    </rPh>
    <rPh sb="3" eb="5">
      <t>アサヒチョウ</t>
    </rPh>
    <rPh sb="5" eb="7">
      <t>カミジョウ</t>
    </rPh>
    <rPh sb="7" eb="9">
      <t>キタワリ</t>
    </rPh>
    <phoneticPr fontId="2"/>
  </si>
  <si>
    <t>土工事</t>
    <rPh sb="0" eb="3">
      <t>ドコウジ</t>
    </rPh>
    <phoneticPr fontId="2"/>
  </si>
  <si>
    <t>一</t>
    <rPh sb="0" eb="1">
      <t>1</t>
    </rPh>
    <phoneticPr fontId="2"/>
  </si>
  <si>
    <t>二</t>
    <rPh sb="0" eb="1">
      <t>2</t>
    </rPh>
    <phoneticPr fontId="2"/>
  </si>
  <si>
    <t>三</t>
    <rPh sb="0" eb="1">
      <t>3</t>
    </rPh>
    <phoneticPr fontId="2"/>
  </si>
  <si>
    <t>四</t>
    <rPh sb="0" eb="1">
      <t>4</t>
    </rPh>
    <phoneticPr fontId="2"/>
  </si>
  <si>
    <t>建築主体工事</t>
    <rPh sb="0" eb="6">
      <t>ケンチクシュタイコウジ</t>
    </rPh>
    <phoneticPr fontId="2"/>
  </si>
  <si>
    <t>コンクリート工事</t>
    <rPh sb="6" eb="8">
      <t>コウジ</t>
    </rPh>
    <phoneticPr fontId="2"/>
  </si>
  <si>
    <t>型枠工事</t>
    <rPh sb="0" eb="4">
      <t>カタワクコウジ</t>
    </rPh>
    <phoneticPr fontId="2"/>
  </si>
  <si>
    <t>鉄筋工事</t>
    <rPh sb="0" eb="4">
      <t>テッキンコウジ</t>
    </rPh>
    <phoneticPr fontId="2"/>
  </si>
  <si>
    <t>既製コンクリート工事</t>
    <rPh sb="0" eb="2">
      <t>キセイ</t>
    </rPh>
    <rPh sb="8" eb="10">
      <t>コウジ</t>
    </rPh>
    <phoneticPr fontId="2"/>
  </si>
  <si>
    <t>防水工事</t>
    <rPh sb="0" eb="4">
      <t>ボウスイコウジ</t>
    </rPh>
    <phoneticPr fontId="2"/>
  </si>
  <si>
    <t>木工事</t>
    <rPh sb="0" eb="3">
      <t>モッコウジ</t>
    </rPh>
    <phoneticPr fontId="2"/>
  </si>
  <si>
    <t>金属工事</t>
    <rPh sb="0" eb="4">
      <t>キンゾクコウジ</t>
    </rPh>
    <phoneticPr fontId="2"/>
  </si>
  <si>
    <t>左官工事</t>
    <rPh sb="0" eb="4">
      <t>サカンコウジ</t>
    </rPh>
    <phoneticPr fontId="2"/>
  </si>
  <si>
    <t>木製建具工事</t>
    <rPh sb="0" eb="6">
      <t>モクセイタテグコウジ</t>
    </rPh>
    <phoneticPr fontId="2"/>
  </si>
  <si>
    <t>鋼製建具工事</t>
    <rPh sb="0" eb="6">
      <t>コウセイタテグコウジ</t>
    </rPh>
    <phoneticPr fontId="2"/>
  </si>
  <si>
    <t>硝子工事</t>
    <rPh sb="0" eb="4">
      <t>ガラスコウジ</t>
    </rPh>
    <phoneticPr fontId="2"/>
  </si>
  <si>
    <t>内装工事</t>
    <rPh sb="0" eb="4">
      <t>ナイソウコウジ</t>
    </rPh>
    <phoneticPr fontId="2"/>
  </si>
  <si>
    <t>雑工事</t>
    <rPh sb="0" eb="3">
      <t>ザツコウジ</t>
    </rPh>
    <phoneticPr fontId="2"/>
  </si>
  <si>
    <t>建築主体工事</t>
    <rPh sb="0" eb="2">
      <t>ケンチク</t>
    </rPh>
    <rPh sb="2" eb="4">
      <t>シュタイ</t>
    </rPh>
    <rPh sb="4" eb="6">
      <t>コウジ</t>
    </rPh>
    <phoneticPr fontId="2"/>
  </si>
  <si>
    <t>長靴・上下足入れ（可動棚付）</t>
    <rPh sb="0" eb="2">
      <t>ナガグツ</t>
    </rPh>
    <rPh sb="3" eb="5">
      <t>ジョウゲ</t>
    </rPh>
    <rPh sb="5" eb="6">
      <t>アシ</t>
    </rPh>
    <rPh sb="6" eb="7">
      <t>イ</t>
    </rPh>
    <phoneticPr fontId="2"/>
  </si>
  <si>
    <t>下足入れ</t>
    <rPh sb="0" eb="3">
      <t>ゲソクイ</t>
    </rPh>
    <phoneticPr fontId="2"/>
  </si>
  <si>
    <t>W1,675・1,385×D405×H1,560</t>
    <phoneticPr fontId="2"/>
  </si>
  <si>
    <t>遣方</t>
    <phoneticPr fontId="2"/>
  </si>
  <si>
    <t>墨出し</t>
    <phoneticPr fontId="2"/>
  </si>
  <si>
    <t>養生費</t>
    <rPh sb="0" eb="3">
      <t>ヨウジョウヒ</t>
    </rPh>
    <phoneticPr fontId="2"/>
  </si>
  <si>
    <t>整理清掃跡片付</t>
    <phoneticPr fontId="2"/>
  </si>
  <si>
    <t>外部足場</t>
    <rPh sb="0" eb="4">
      <t>ガイブアシバ</t>
    </rPh>
    <phoneticPr fontId="2"/>
  </si>
  <si>
    <t>3ヶ月</t>
    <rPh sb="2" eb="3">
      <t>ゲツ</t>
    </rPh>
    <phoneticPr fontId="2"/>
  </si>
  <si>
    <t>災害防止</t>
    <rPh sb="0" eb="4">
      <t>サイガイボウシ</t>
    </rPh>
    <phoneticPr fontId="2"/>
  </si>
  <si>
    <t>垂直養生（メッシュシート養生）</t>
    <rPh sb="12" eb="14">
      <t>ヨウジョウ</t>
    </rPh>
    <phoneticPr fontId="2"/>
  </si>
  <si>
    <t>安全手摺</t>
    <rPh sb="0" eb="4">
      <t>アンゼンテスリ</t>
    </rPh>
    <phoneticPr fontId="2"/>
  </si>
  <si>
    <t>脚立足場（並列）</t>
    <rPh sb="0" eb="2">
      <t>キャタツ</t>
    </rPh>
    <rPh sb="2" eb="4">
      <t>アシバ</t>
    </rPh>
    <rPh sb="5" eb="7">
      <t>ヘイレツ</t>
    </rPh>
    <phoneticPr fontId="2"/>
  </si>
  <si>
    <t>内部足場</t>
    <rPh sb="0" eb="2">
      <t>ナイブ</t>
    </rPh>
    <rPh sb="2" eb="4">
      <t>アシバ</t>
    </rPh>
    <phoneticPr fontId="2"/>
  </si>
  <si>
    <t>階段仕上足場</t>
    <rPh sb="0" eb="6">
      <t>カイダンシアゲアシバ</t>
    </rPh>
    <phoneticPr fontId="2"/>
  </si>
  <si>
    <t>単管棚足場</t>
    <rPh sb="0" eb="5">
      <t>タンカンタナアシバ</t>
    </rPh>
    <phoneticPr fontId="2"/>
  </si>
  <si>
    <t>根切</t>
    <rPh sb="0" eb="2">
      <t>ネギリ</t>
    </rPh>
    <phoneticPr fontId="2"/>
  </si>
  <si>
    <t>㎥</t>
    <phoneticPr fontId="2"/>
  </si>
  <si>
    <t>埋戻し</t>
    <rPh sb="0" eb="2">
      <t>ウメモド</t>
    </rPh>
    <phoneticPr fontId="2"/>
  </si>
  <si>
    <t>発生土</t>
    <rPh sb="0" eb="3">
      <t>ハッセイド</t>
    </rPh>
    <phoneticPr fontId="2"/>
  </si>
  <si>
    <t>機械堀（坪堀）</t>
    <rPh sb="0" eb="3">
      <t>キカイホリ</t>
    </rPh>
    <rPh sb="4" eb="6">
      <t>ツボホリ</t>
    </rPh>
    <phoneticPr fontId="2"/>
  </si>
  <si>
    <t>床付</t>
    <rPh sb="0" eb="2">
      <t>トコヅ</t>
    </rPh>
    <phoneticPr fontId="2"/>
  </si>
  <si>
    <t>残土処分</t>
    <rPh sb="0" eb="1">
      <t>ザン</t>
    </rPh>
    <rPh sb="1" eb="2">
      <t>ド</t>
    </rPh>
    <rPh sb="2" eb="4">
      <t>ショブン</t>
    </rPh>
    <phoneticPr fontId="2"/>
  </si>
  <si>
    <t>場外搬出適正処分</t>
    <rPh sb="0" eb="2">
      <t>ジョウガイ</t>
    </rPh>
    <rPh sb="2" eb="4">
      <t>ハンシュツ</t>
    </rPh>
    <rPh sb="4" eb="6">
      <t>テキセイ</t>
    </rPh>
    <rPh sb="6" eb="8">
      <t>ショブン</t>
    </rPh>
    <phoneticPr fontId="2"/>
  </si>
  <si>
    <t>再生砕石地業</t>
    <rPh sb="0" eb="2">
      <t>サイセイ</t>
    </rPh>
    <rPh sb="2" eb="4">
      <t>サイセキ</t>
    </rPh>
    <rPh sb="4" eb="6">
      <t>チギョウ</t>
    </rPh>
    <phoneticPr fontId="2"/>
  </si>
  <si>
    <t>基礎下</t>
    <rPh sb="0" eb="2">
      <t>キソ</t>
    </rPh>
    <rPh sb="2" eb="3">
      <t>シタ</t>
    </rPh>
    <phoneticPr fontId="2"/>
  </si>
  <si>
    <t>土間下</t>
    <rPh sb="0" eb="2">
      <t>ドマ</t>
    </rPh>
    <rPh sb="2" eb="3">
      <t>シタ</t>
    </rPh>
    <phoneticPr fontId="2"/>
  </si>
  <si>
    <t>床下防湿シート</t>
    <phoneticPr fontId="2"/>
  </si>
  <si>
    <t>床下断熱材</t>
    <phoneticPr fontId="2"/>
  </si>
  <si>
    <t>ポリエチレンシート　t=0.15</t>
    <phoneticPr fontId="2"/>
  </si>
  <si>
    <t>ポリスチレンフォーム　t=25</t>
    <phoneticPr fontId="2"/>
  </si>
  <si>
    <t>土工機械運搬</t>
    <rPh sb="0" eb="2">
      <t>ドコウ</t>
    </rPh>
    <rPh sb="2" eb="4">
      <t>キカイ</t>
    </rPh>
    <rPh sb="4" eb="6">
      <t>ウンパン</t>
    </rPh>
    <phoneticPr fontId="2"/>
  </si>
  <si>
    <t>普通コンクリート</t>
    <rPh sb="0" eb="2">
      <t>フツウ</t>
    </rPh>
    <phoneticPr fontId="2"/>
  </si>
  <si>
    <t>ＦＣ18Ｎ/ｍ㎡　スランプ15</t>
    <phoneticPr fontId="2"/>
  </si>
  <si>
    <t>ＦＣ21+3Ｎ/ｍ㎡　スランプ18</t>
    <phoneticPr fontId="2"/>
  </si>
  <si>
    <t>捨てコンクリート</t>
    <rPh sb="0" eb="1">
      <t>ス</t>
    </rPh>
    <phoneticPr fontId="2"/>
  </si>
  <si>
    <t>土間コンクリート</t>
    <rPh sb="0" eb="2">
      <t>ドマ</t>
    </rPh>
    <phoneticPr fontId="2"/>
  </si>
  <si>
    <t>基礎コンクリート</t>
    <rPh sb="0" eb="2">
      <t>キソ</t>
    </rPh>
    <phoneticPr fontId="2"/>
  </si>
  <si>
    <t>立上り壁コンクリート</t>
    <rPh sb="0" eb="2">
      <t>タチアガ</t>
    </rPh>
    <rPh sb="3" eb="4">
      <t>カベ</t>
    </rPh>
    <phoneticPr fontId="2"/>
  </si>
  <si>
    <t>デッキコンクリート</t>
    <phoneticPr fontId="2"/>
  </si>
  <si>
    <t>コンクリート打設費</t>
    <phoneticPr fontId="2"/>
  </si>
  <si>
    <t>型枠工事</t>
    <rPh sb="0" eb="2">
      <t>カタワク</t>
    </rPh>
    <rPh sb="2" eb="4">
      <t>コウジ</t>
    </rPh>
    <phoneticPr fontId="2"/>
  </si>
  <si>
    <t>基礎部</t>
    <rPh sb="0" eb="3">
      <t>キソブ</t>
    </rPh>
    <phoneticPr fontId="2"/>
  </si>
  <si>
    <t>普通合板型枠</t>
    <rPh sb="0" eb="2">
      <t>フツウ</t>
    </rPh>
    <rPh sb="2" eb="4">
      <t>ゴウハン</t>
    </rPh>
    <rPh sb="4" eb="6">
      <t>カタワク</t>
    </rPh>
    <phoneticPr fontId="2"/>
  </si>
  <si>
    <t>地上部</t>
    <rPh sb="0" eb="2">
      <t>チジョウ</t>
    </rPh>
    <rPh sb="2" eb="3">
      <t>ブ</t>
    </rPh>
    <phoneticPr fontId="2"/>
  </si>
  <si>
    <t>打放し合板型枠</t>
    <rPh sb="0" eb="2">
      <t>ウチハナシ</t>
    </rPh>
    <rPh sb="3" eb="5">
      <t>ゴウハン</t>
    </rPh>
    <rPh sb="5" eb="7">
      <t>カタワク</t>
    </rPh>
    <phoneticPr fontId="2"/>
  </si>
  <si>
    <t>立上り壁部</t>
    <rPh sb="0" eb="2">
      <t>タチアガ</t>
    </rPh>
    <rPh sb="3" eb="4">
      <t>カベ</t>
    </rPh>
    <rPh sb="4" eb="5">
      <t>ブ</t>
    </rPh>
    <phoneticPr fontId="2"/>
  </si>
  <si>
    <t>面木</t>
    <rPh sb="0" eb="2">
      <t>メンギ</t>
    </rPh>
    <phoneticPr fontId="2"/>
  </si>
  <si>
    <t>立上り壁天端</t>
    <rPh sb="0" eb="2">
      <t>タチアガ</t>
    </rPh>
    <rPh sb="3" eb="4">
      <t>カベ</t>
    </rPh>
    <rPh sb="4" eb="6">
      <t>テンバ</t>
    </rPh>
    <phoneticPr fontId="2"/>
  </si>
  <si>
    <t>型枠運搬費</t>
    <rPh sb="0" eb="5">
      <t>カタワクウンパンヒ</t>
    </rPh>
    <phoneticPr fontId="2"/>
  </si>
  <si>
    <t>鉄筋工事</t>
    <rPh sb="0" eb="2">
      <t>テッキン</t>
    </rPh>
    <rPh sb="2" eb="4">
      <t>コウジ</t>
    </rPh>
    <phoneticPr fontId="2"/>
  </si>
  <si>
    <t>異形鉄筋</t>
    <rPh sb="0" eb="2">
      <t>イケイ</t>
    </rPh>
    <rPh sb="2" eb="4">
      <t>テッキン</t>
    </rPh>
    <phoneticPr fontId="2"/>
  </si>
  <si>
    <t>D10</t>
    <phoneticPr fontId="2"/>
  </si>
  <si>
    <t>SD295</t>
    <phoneticPr fontId="2"/>
  </si>
  <si>
    <t>D13</t>
    <phoneticPr fontId="2"/>
  </si>
  <si>
    <t>D16</t>
    <phoneticPr fontId="2"/>
  </si>
  <si>
    <t>D19</t>
    <phoneticPr fontId="2"/>
  </si>
  <si>
    <t>SD345</t>
    <phoneticPr fontId="2"/>
  </si>
  <si>
    <t>鉄筋加工組立費</t>
    <rPh sb="0" eb="7">
      <t>テッキンカコウクミタテヒ</t>
    </rPh>
    <phoneticPr fontId="2"/>
  </si>
  <si>
    <t>鉄筋運搬費</t>
    <rPh sb="0" eb="2">
      <t>テッキン</t>
    </rPh>
    <rPh sb="2" eb="4">
      <t>ウンパン</t>
    </rPh>
    <rPh sb="4" eb="5">
      <t>ヒ</t>
    </rPh>
    <phoneticPr fontId="2"/>
  </si>
  <si>
    <t>溶接金網敷</t>
    <rPh sb="0" eb="4">
      <t>ヨウセツカナアミ</t>
    </rPh>
    <rPh sb="4" eb="5">
      <t>シキ</t>
    </rPh>
    <phoneticPr fontId="2"/>
  </si>
  <si>
    <t>6φ 150×150</t>
    <phoneticPr fontId="2"/>
  </si>
  <si>
    <t>外壁</t>
    <rPh sb="0" eb="2">
      <t>ガイヘキ</t>
    </rPh>
    <phoneticPr fontId="2"/>
  </si>
  <si>
    <t>ＡＬＣ版　t=100</t>
    <rPh sb="3" eb="4">
      <t>ハン</t>
    </rPh>
    <phoneticPr fontId="2"/>
  </si>
  <si>
    <t>ＡＬＣ版　t=120</t>
    <rPh sb="3" eb="4">
      <t>ハン</t>
    </rPh>
    <phoneticPr fontId="2"/>
  </si>
  <si>
    <t>デザインパネル（タテリブ）</t>
    <phoneticPr fontId="2"/>
  </si>
  <si>
    <t>一部フラット加工費共</t>
    <rPh sb="0" eb="2">
      <t>イチブ</t>
    </rPh>
    <rPh sb="6" eb="8">
      <t>カコウ</t>
    </rPh>
    <rPh sb="8" eb="9">
      <t>ヒ</t>
    </rPh>
    <rPh sb="9" eb="10">
      <t>トモ</t>
    </rPh>
    <phoneticPr fontId="2"/>
  </si>
  <si>
    <t>間仕切壁</t>
    <rPh sb="0" eb="4">
      <t>マジキリカベ</t>
    </rPh>
    <phoneticPr fontId="2"/>
  </si>
  <si>
    <t>通しアングル</t>
    <rPh sb="0" eb="1">
      <t>ツウ</t>
    </rPh>
    <phoneticPr fontId="2"/>
  </si>
  <si>
    <t>開口補強金物</t>
    <rPh sb="0" eb="2">
      <t>カイコウ</t>
    </rPh>
    <rPh sb="2" eb="4">
      <t>ホキョウ</t>
    </rPh>
    <rPh sb="4" eb="6">
      <t>カナモノ</t>
    </rPh>
    <phoneticPr fontId="2"/>
  </si>
  <si>
    <t>副資材</t>
    <rPh sb="0" eb="1">
      <t>フク</t>
    </rPh>
    <rPh sb="1" eb="3">
      <t>シザイ</t>
    </rPh>
    <phoneticPr fontId="2"/>
  </si>
  <si>
    <t>荷揚げ小運搬共</t>
    <rPh sb="0" eb="2">
      <t>ニア</t>
    </rPh>
    <rPh sb="3" eb="4">
      <t>コ</t>
    </rPh>
    <rPh sb="4" eb="6">
      <t>ウンパン</t>
    </rPh>
    <rPh sb="6" eb="7">
      <t>トモ</t>
    </rPh>
    <phoneticPr fontId="2"/>
  </si>
  <si>
    <t>防水工事</t>
    <rPh sb="0" eb="2">
      <t>ボウスイ</t>
    </rPh>
    <rPh sb="2" eb="4">
      <t>コウジ</t>
    </rPh>
    <phoneticPr fontId="2"/>
  </si>
  <si>
    <t>シーリング</t>
    <phoneticPr fontId="2"/>
  </si>
  <si>
    <t>変性シリコン</t>
    <rPh sb="0" eb="2">
      <t>ヘンセイ</t>
    </rPh>
    <phoneticPr fontId="2"/>
  </si>
  <si>
    <t>建具廻り　15×10</t>
    <rPh sb="0" eb="3">
      <t>タテグマワ</t>
    </rPh>
    <phoneticPr fontId="2"/>
  </si>
  <si>
    <t>床目地</t>
    <rPh sb="0" eb="3">
      <t>ユカメジ</t>
    </rPh>
    <phoneticPr fontId="2"/>
  </si>
  <si>
    <t>土間 誘発目地</t>
    <rPh sb="0" eb="2">
      <t>ドマ</t>
    </rPh>
    <rPh sb="3" eb="7">
      <t>ユウハツメジ</t>
    </rPh>
    <phoneticPr fontId="2"/>
  </si>
  <si>
    <t>木工事</t>
    <rPh sb="0" eb="1">
      <t>キ</t>
    </rPh>
    <rPh sb="1" eb="3">
      <t>コウジ</t>
    </rPh>
    <phoneticPr fontId="2"/>
  </si>
  <si>
    <t>木製巾木</t>
    <rPh sb="0" eb="4">
      <t>モクセイハバキ</t>
    </rPh>
    <phoneticPr fontId="2"/>
  </si>
  <si>
    <t>H=60</t>
    <phoneticPr fontId="2"/>
  </si>
  <si>
    <t>床下地板貼</t>
    <rPh sb="0" eb="5">
      <t>ユカシタジイタハリ</t>
    </rPh>
    <phoneticPr fontId="2"/>
  </si>
  <si>
    <t>合板（2類） t=9.0</t>
    <rPh sb="0" eb="2">
      <t>ゴウハン</t>
    </rPh>
    <rPh sb="4" eb="5">
      <t>ルイ</t>
    </rPh>
    <phoneticPr fontId="2"/>
  </si>
  <si>
    <t>合板（2類） t=12.0</t>
    <rPh sb="0" eb="2">
      <t>ゴウハン</t>
    </rPh>
    <rPh sb="4" eb="5">
      <t>ルイ</t>
    </rPh>
    <phoneticPr fontId="2"/>
  </si>
  <si>
    <t>際根太</t>
    <rPh sb="0" eb="3">
      <t>キワネダ</t>
    </rPh>
    <phoneticPr fontId="2"/>
  </si>
  <si>
    <t>木製額縁</t>
    <rPh sb="0" eb="4">
      <t>モクセイガクブチ</t>
    </rPh>
    <phoneticPr fontId="2"/>
  </si>
  <si>
    <t>W100未満</t>
    <rPh sb="4" eb="6">
      <t>ミマン</t>
    </rPh>
    <phoneticPr fontId="2"/>
  </si>
  <si>
    <t>W100以上</t>
    <rPh sb="4" eb="6">
      <t>イジョウ</t>
    </rPh>
    <phoneticPr fontId="2"/>
  </si>
  <si>
    <t>木製廻り縁</t>
    <rPh sb="0" eb="2">
      <t>モクセイ</t>
    </rPh>
    <rPh sb="2" eb="3">
      <t>マワ</t>
    </rPh>
    <rPh sb="4" eb="5">
      <t>ブチ</t>
    </rPh>
    <phoneticPr fontId="2"/>
  </si>
  <si>
    <t>H30</t>
    <phoneticPr fontId="2"/>
  </si>
  <si>
    <t>木製見切縁</t>
    <rPh sb="0" eb="5">
      <t>モクセイミキリブチ</t>
    </rPh>
    <phoneticPr fontId="2"/>
  </si>
  <si>
    <t>押入内 棚類</t>
    <rPh sb="0" eb="2">
      <t>オシイレ</t>
    </rPh>
    <rPh sb="2" eb="3">
      <t>ナイ</t>
    </rPh>
    <rPh sb="4" eb="5">
      <t>タナ</t>
    </rPh>
    <rPh sb="5" eb="6">
      <t>ルイ</t>
    </rPh>
    <phoneticPr fontId="2"/>
  </si>
  <si>
    <t>中棚・枕棚等</t>
    <rPh sb="0" eb="1">
      <t>ナカ</t>
    </rPh>
    <rPh sb="1" eb="2">
      <t>タナ</t>
    </rPh>
    <rPh sb="3" eb="5">
      <t>マクラタナ</t>
    </rPh>
    <rPh sb="5" eb="6">
      <t>トウ</t>
    </rPh>
    <phoneticPr fontId="2"/>
  </si>
  <si>
    <t>ＯＳ塗装</t>
    <rPh sb="2" eb="4">
      <t>トソウ</t>
    </rPh>
    <phoneticPr fontId="2"/>
  </si>
  <si>
    <t>〔外部〕</t>
    <phoneticPr fontId="2"/>
  </si>
  <si>
    <t>〔内部〕</t>
    <rPh sb="1" eb="2">
      <t>ウチ</t>
    </rPh>
    <phoneticPr fontId="2"/>
  </si>
  <si>
    <t>軽量鉄骨天井下地</t>
    <rPh sb="0" eb="2">
      <t>ケイリョウ</t>
    </rPh>
    <rPh sb="2" eb="4">
      <t>テッコツ</t>
    </rPh>
    <rPh sb="4" eb="6">
      <t>テンジョウ</t>
    </rPh>
    <rPh sb="6" eb="8">
      <t>シタジ</t>
    </rPh>
    <phoneticPr fontId="2"/>
  </si>
  <si>
    <t>25形　＠300</t>
    <rPh sb="2" eb="3">
      <t>ガタ</t>
    </rPh>
    <phoneticPr fontId="2"/>
  </si>
  <si>
    <t>軽量鉄骨壁下地</t>
    <rPh sb="0" eb="2">
      <t>ケイリョウ</t>
    </rPh>
    <rPh sb="2" eb="4">
      <t>テッコツ</t>
    </rPh>
    <rPh sb="4" eb="5">
      <t>カベ</t>
    </rPh>
    <rPh sb="5" eb="7">
      <t>シタジ</t>
    </rPh>
    <phoneticPr fontId="2"/>
  </si>
  <si>
    <t>スタッド 50形　＠300</t>
    <rPh sb="7" eb="8">
      <t>ガタ</t>
    </rPh>
    <phoneticPr fontId="2"/>
  </si>
  <si>
    <t>スタッド 65形　＠300</t>
    <rPh sb="7" eb="8">
      <t>ガタ</t>
    </rPh>
    <phoneticPr fontId="2"/>
  </si>
  <si>
    <t>スタッド 100形　＠300</t>
    <rPh sb="8" eb="9">
      <t>ガタ</t>
    </rPh>
    <phoneticPr fontId="2"/>
  </si>
  <si>
    <t>軽量鉄骨胴縁下地</t>
    <rPh sb="0" eb="2">
      <t>ケイリョウ</t>
    </rPh>
    <rPh sb="2" eb="4">
      <t>テッコツ</t>
    </rPh>
    <rPh sb="4" eb="5">
      <t>ドウ</t>
    </rPh>
    <rPh sb="5" eb="6">
      <t>フチ</t>
    </rPh>
    <rPh sb="6" eb="8">
      <t>シタジ</t>
    </rPh>
    <phoneticPr fontId="2"/>
  </si>
  <si>
    <t>19形　＠300</t>
    <rPh sb="2" eb="3">
      <t>ガタ</t>
    </rPh>
    <phoneticPr fontId="2"/>
  </si>
  <si>
    <t>計</t>
    <rPh sb="0" eb="1">
      <t>ケイ</t>
    </rPh>
    <phoneticPr fontId="2"/>
  </si>
  <si>
    <t>開口部補強</t>
    <rPh sb="0" eb="5">
      <t>カイコウブホキョウ</t>
    </rPh>
    <phoneticPr fontId="2"/>
  </si>
  <si>
    <t>100φ</t>
    <phoneticPr fontId="2"/>
  </si>
  <si>
    <t>ヶ所</t>
    <rPh sb="1" eb="2">
      <t>ショ</t>
    </rPh>
    <phoneticPr fontId="2"/>
  </si>
  <si>
    <t>壁下地開口補強</t>
    <rPh sb="0" eb="7">
      <t>カベシタジカイコウホキョウ</t>
    </rPh>
    <phoneticPr fontId="2"/>
  </si>
  <si>
    <t>スタッド 50形 （サッシ部）</t>
    <rPh sb="7" eb="8">
      <t>ガタ</t>
    </rPh>
    <rPh sb="13" eb="14">
      <t>ブ</t>
    </rPh>
    <phoneticPr fontId="2"/>
  </si>
  <si>
    <t>スタッド 65形 （木製建具部）</t>
    <rPh sb="7" eb="8">
      <t>ガタ</t>
    </rPh>
    <rPh sb="10" eb="15">
      <t>モクセイタテグブ</t>
    </rPh>
    <phoneticPr fontId="2"/>
  </si>
  <si>
    <t>スタッド 100形 （木製建具部）</t>
    <rPh sb="8" eb="9">
      <t>ガタ</t>
    </rPh>
    <rPh sb="11" eb="16">
      <t>モクセイタテグブ</t>
    </rPh>
    <phoneticPr fontId="2"/>
  </si>
  <si>
    <t>スタッド 100形 （サッシ部）</t>
    <rPh sb="8" eb="9">
      <t>ガタ</t>
    </rPh>
    <rPh sb="14" eb="15">
      <t>ブ</t>
    </rPh>
    <phoneticPr fontId="2"/>
  </si>
  <si>
    <t>天井点検口</t>
    <rPh sb="0" eb="5">
      <t>テンジョウテンケンコウ</t>
    </rPh>
    <phoneticPr fontId="2"/>
  </si>
  <si>
    <t>450×450</t>
    <phoneticPr fontId="2"/>
  </si>
  <si>
    <t>アルミ枠</t>
    <rPh sb="3" eb="4">
      <t>ワク</t>
    </rPh>
    <phoneticPr fontId="2"/>
  </si>
  <si>
    <t>ＥＰ塗装</t>
    <rPh sb="2" eb="4">
      <t>トソウ</t>
    </rPh>
    <phoneticPr fontId="2"/>
  </si>
  <si>
    <t>珪酸カルシウム板面</t>
    <rPh sb="0" eb="2">
      <t>ケイサン</t>
    </rPh>
    <rPh sb="7" eb="8">
      <t>イタ</t>
    </rPh>
    <rPh sb="8" eb="9">
      <t>メン</t>
    </rPh>
    <phoneticPr fontId="2"/>
  </si>
  <si>
    <t>素地ごしらえ共</t>
    <rPh sb="0" eb="2">
      <t>ソジ</t>
    </rPh>
    <rPh sb="6" eb="7">
      <t>トモ</t>
    </rPh>
    <phoneticPr fontId="2"/>
  </si>
  <si>
    <t>ＡＬＣ版面</t>
    <rPh sb="3" eb="4">
      <t>ハン</t>
    </rPh>
    <rPh sb="4" eb="5">
      <t>メン</t>
    </rPh>
    <phoneticPr fontId="2"/>
  </si>
  <si>
    <t>ｍ</t>
    <phoneticPr fontId="2"/>
  </si>
  <si>
    <t>木部（素地ごしらえ共）</t>
    <rPh sb="0" eb="2">
      <t>モクブ</t>
    </rPh>
    <rPh sb="3" eb="5">
      <t>ソジ</t>
    </rPh>
    <rPh sb="9" eb="10">
      <t>トモ</t>
    </rPh>
    <phoneticPr fontId="2"/>
  </si>
  <si>
    <t>細幅物（糸幅300以下）</t>
    <rPh sb="0" eb="2">
      <t>ホソハバ</t>
    </rPh>
    <rPh sb="2" eb="3">
      <t>モノ</t>
    </rPh>
    <rPh sb="4" eb="6">
      <t>イトハバ</t>
    </rPh>
    <rPh sb="9" eb="11">
      <t>イカ</t>
    </rPh>
    <phoneticPr fontId="2"/>
  </si>
  <si>
    <t>左官工事</t>
    <rPh sb="0" eb="2">
      <t>サカン</t>
    </rPh>
    <rPh sb="2" eb="4">
      <t>コウジ</t>
    </rPh>
    <phoneticPr fontId="2"/>
  </si>
  <si>
    <t>階段ノンスリップ</t>
    <rPh sb="0" eb="2">
      <t>カイダン</t>
    </rPh>
    <phoneticPr fontId="2"/>
  </si>
  <si>
    <t>階段踏面</t>
    <rPh sb="0" eb="2">
      <t>カイダン</t>
    </rPh>
    <rPh sb="2" eb="4">
      <t>フミヅラ</t>
    </rPh>
    <phoneticPr fontId="2"/>
  </si>
  <si>
    <t>6φ 100×100</t>
    <phoneticPr fontId="2"/>
  </si>
  <si>
    <t>ステンレス製 W=35　ゴム入り</t>
    <phoneticPr fontId="2"/>
  </si>
  <si>
    <t>コンクリート金ゴテ</t>
    <rPh sb="6" eb="7">
      <t>カナ</t>
    </rPh>
    <phoneticPr fontId="2"/>
  </si>
  <si>
    <t>床</t>
    <rPh sb="0" eb="1">
      <t>ユカ</t>
    </rPh>
    <phoneticPr fontId="2"/>
  </si>
  <si>
    <t>モルタル塗り</t>
    <rPh sb="4" eb="5">
      <t>ヌ</t>
    </rPh>
    <phoneticPr fontId="2"/>
  </si>
  <si>
    <t>金ゴテ仕上</t>
    <rPh sb="0" eb="1">
      <t>カナ</t>
    </rPh>
    <rPh sb="3" eb="5">
      <t>シアゲ</t>
    </rPh>
    <phoneticPr fontId="2"/>
  </si>
  <si>
    <t>階段床（踊場共） t=30</t>
    <rPh sb="0" eb="3">
      <t>カイダンユカ</t>
    </rPh>
    <rPh sb="4" eb="6">
      <t>オドリバ</t>
    </rPh>
    <rPh sb="6" eb="7">
      <t>トモ</t>
    </rPh>
    <phoneticPr fontId="2"/>
  </si>
  <si>
    <t>アルミ見切</t>
    <rPh sb="3" eb="5">
      <t>ミキ</t>
    </rPh>
    <phoneticPr fontId="2"/>
  </si>
  <si>
    <t>吹付・塗装工事</t>
    <rPh sb="0" eb="2">
      <t>フキツ</t>
    </rPh>
    <rPh sb="3" eb="7">
      <t>トソウコウジ</t>
    </rPh>
    <phoneticPr fontId="2"/>
  </si>
  <si>
    <t>断熱材吹付</t>
    <rPh sb="0" eb="5">
      <t>ダンネツザイフキツ</t>
    </rPh>
    <phoneticPr fontId="2"/>
  </si>
  <si>
    <t>外巾木</t>
    <rPh sb="0" eb="3">
      <t>ソトハバキ</t>
    </rPh>
    <phoneticPr fontId="2"/>
  </si>
  <si>
    <t>コンクリート打放し補修</t>
    <rPh sb="6" eb="8">
      <t>ウチハナシ</t>
    </rPh>
    <rPh sb="9" eb="11">
      <t>ホシュウ</t>
    </rPh>
    <phoneticPr fontId="2"/>
  </si>
  <si>
    <t>基礎巾木</t>
    <rPh sb="0" eb="2">
      <t>キソ</t>
    </rPh>
    <rPh sb="2" eb="4">
      <t>ハバキ</t>
    </rPh>
    <phoneticPr fontId="2"/>
  </si>
  <si>
    <t>ｍ</t>
    <phoneticPr fontId="2"/>
  </si>
  <si>
    <t>コンクリート金ゴテ</t>
    <rPh sb="6" eb="7">
      <t>カナ</t>
    </rPh>
    <phoneticPr fontId="2"/>
  </si>
  <si>
    <t>基礎天端</t>
    <rPh sb="0" eb="4">
      <t>キソテンバ</t>
    </rPh>
    <phoneticPr fontId="2"/>
  </si>
  <si>
    <t>計</t>
    <rPh sb="0" eb="1">
      <t>ケイ</t>
    </rPh>
    <phoneticPr fontId="2"/>
  </si>
  <si>
    <t>防水モルタル詰め</t>
    <rPh sb="0" eb="2">
      <t>ボウスイ</t>
    </rPh>
    <rPh sb="6" eb="7">
      <t>ツ</t>
    </rPh>
    <phoneticPr fontId="2"/>
  </si>
  <si>
    <t>開口部</t>
    <rPh sb="0" eb="3">
      <t>カイコウブ</t>
    </rPh>
    <phoneticPr fontId="2"/>
  </si>
  <si>
    <t>建具廻り（ＡＬＣ版部分）</t>
    <rPh sb="0" eb="3">
      <t>タテグマワ</t>
    </rPh>
    <rPh sb="8" eb="9">
      <t>ハン</t>
    </rPh>
    <rPh sb="9" eb="11">
      <t>ブブン</t>
    </rPh>
    <phoneticPr fontId="2"/>
  </si>
  <si>
    <t>木製建具工事</t>
    <rPh sb="0" eb="4">
      <t>モクセイタテグ</t>
    </rPh>
    <rPh sb="4" eb="6">
      <t>コウジ</t>
    </rPh>
    <phoneticPr fontId="2"/>
  </si>
  <si>
    <t>ＷＤ－２</t>
    <phoneticPr fontId="2"/>
  </si>
  <si>
    <t>ＷＤ－１</t>
    <phoneticPr fontId="2"/>
  </si>
  <si>
    <t>片引き戸</t>
    <rPh sb="0" eb="2">
      <t>カタヒ</t>
    </rPh>
    <rPh sb="3" eb="4">
      <t>ト</t>
    </rPh>
    <phoneticPr fontId="2"/>
  </si>
  <si>
    <t>W820×H2,000（額入）</t>
    <rPh sb="12" eb="14">
      <t>ガクイ</t>
    </rPh>
    <phoneticPr fontId="2"/>
  </si>
  <si>
    <t>W750×H2,000</t>
    <phoneticPr fontId="2"/>
  </si>
  <si>
    <t>ＷＤ－３</t>
    <phoneticPr fontId="2"/>
  </si>
  <si>
    <t>引違い戸</t>
    <rPh sb="0" eb="2">
      <t>ヒキチガ</t>
    </rPh>
    <rPh sb="3" eb="4">
      <t>ト</t>
    </rPh>
    <phoneticPr fontId="2"/>
  </si>
  <si>
    <t>W1,780×H2,000</t>
    <phoneticPr fontId="2"/>
  </si>
  <si>
    <t>取付調整費</t>
    <rPh sb="0" eb="5">
      <t>トリツケチョウセイヒ</t>
    </rPh>
    <phoneticPr fontId="2"/>
  </si>
  <si>
    <t>人工</t>
    <rPh sb="0" eb="2">
      <t>ニンク</t>
    </rPh>
    <phoneticPr fontId="2"/>
  </si>
  <si>
    <t>鋼製建具工事</t>
    <rPh sb="0" eb="2">
      <t>コウセイ</t>
    </rPh>
    <rPh sb="2" eb="4">
      <t>タテグ</t>
    </rPh>
    <rPh sb="4" eb="6">
      <t>コウジ</t>
    </rPh>
    <phoneticPr fontId="2"/>
  </si>
  <si>
    <t>ＡＷ－１</t>
    <phoneticPr fontId="2"/>
  </si>
  <si>
    <t>引違い連窓</t>
    <rPh sb="0" eb="2">
      <t>ヒキチガ</t>
    </rPh>
    <rPh sb="3" eb="5">
      <t>レンマド</t>
    </rPh>
    <phoneticPr fontId="2"/>
  </si>
  <si>
    <t>W3,500×H1,200</t>
    <phoneticPr fontId="2"/>
  </si>
  <si>
    <t>ＡＷ－２</t>
    <phoneticPr fontId="2"/>
  </si>
  <si>
    <t>アルミ枠・網戸・付属金物共</t>
    <rPh sb="3" eb="4">
      <t>ワク</t>
    </rPh>
    <rPh sb="5" eb="7">
      <t>アミド</t>
    </rPh>
    <rPh sb="8" eb="13">
      <t>フゾクカナモノトモ</t>
    </rPh>
    <phoneticPr fontId="2"/>
  </si>
  <si>
    <t>ＡＷ－３</t>
    <phoneticPr fontId="2"/>
  </si>
  <si>
    <t>引違い窓</t>
    <rPh sb="0" eb="2">
      <t>ヒキチガ</t>
    </rPh>
    <rPh sb="3" eb="4">
      <t>マド</t>
    </rPh>
    <phoneticPr fontId="2"/>
  </si>
  <si>
    <t>網戸・付属金物共</t>
    <rPh sb="0" eb="2">
      <t>アミド</t>
    </rPh>
    <rPh sb="3" eb="8">
      <t>フゾクカナモノトモ</t>
    </rPh>
    <phoneticPr fontId="2"/>
  </si>
  <si>
    <t>W1,100×H600</t>
    <phoneticPr fontId="2"/>
  </si>
  <si>
    <t>ＡＷ－４</t>
    <phoneticPr fontId="2"/>
  </si>
  <si>
    <t>片開き窓</t>
    <rPh sb="0" eb="1">
      <t>カタ</t>
    </rPh>
    <rPh sb="1" eb="2">
      <t>ビラ</t>
    </rPh>
    <rPh sb="3" eb="4">
      <t>マド</t>
    </rPh>
    <phoneticPr fontId="2"/>
  </si>
  <si>
    <t>W750×H1,200</t>
    <phoneticPr fontId="2"/>
  </si>
  <si>
    <t>ＡＷ－５</t>
    <phoneticPr fontId="2"/>
  </si>
  <si>
    <t>ＡＤ－１</t>
    <phoneticPr fontId="2"/>
  </si>
  <si>
    <t>片開き戸</t>
    <rPh sb="0" eb="2">
      <t>カタビラ</t>
    </rPh>
    <rPh sb="3" eb="4">
      <t>ト</t>
    </rPh>
    <phoneticPr fontId="2"/>
  </si>
  <si>
    <t>W800×H2,000</t>
    <phoneticPr fontId="2"/>
  </si>
  <si>
    <t>アルミ枠・ガラリ付・付属金物共</t>
    <rPh sb="3" eb="4">
      <t>ワク</t>
    </rPh>
    <rPh sb="8" eb="9">
      <t>ツキ</t>
    </rPh>
    <rPh sb="10" eb="15">
      <t>フゾクカナモノトモ</t>
    </rPh>
    <phoneticPr fontId="2"/>
  </si>
  <si>
    <t>ＡＤ－２</t>
    <phoneticPr fontId="2"/>
  </si>
  <si>
    <t>W650×H2,000</t>
    <phoneticPr fontId="2"/>
  </si>
  <si>
    <t>アルミ枠・額入・付属金物共</t>
    <rPh sb="3" eb="4">
      <t>ワク</t>
    </rPh>
    <rPh sb="5" eb="7">
      <t>ガクイ</t>
    </rPh>
    <rPh sb="8" eb="13">
      <t>フゾクカナモノトモ</t>
    </rPh>
    <phoneticPr fontId="2"/>
  </si>
  <si>
    <t>ＡＤ－３</t>
    <phoneticPr fontId="2"/>
  </si>
  <si>
    <t>W830×H2,000</t>
    <phoneticPr fontId="2"/>
  </si>
  <si>
    <t>硝子工事</t>
    <rPh sb="0" eb="2">
      <t>ガラス</t>
    </rPh>
    <rPh sb="2" eb="4">
      <t>コウジ</t>
    </rPh>
    <phoneticPr fontId="2"/>
  </si>
  <si>
    <t>アルミ製建具</t>
    <rPh sb="3" eb="6">
      <t>セイタテグ</t>
    </rPh>
    <phoneticPr fontId="2"/>
  </si>
  <si>
    <t>ＳＳ－１</t>
    <phoneticPr fontId="2"/>
  </si>
  <si>
    <t>スチールシャッター</t>
    <phoneticPr fontId="2"/>
  </si>
  <si>
    <t>軽量・手動式</t>
    <rPh sb="0" eb="2">
      <t>ケイリョウ</t>
    </rPh>
    <rPh sb="3" eb="6">
      <t>シュドウシキ</t>
    </rPh>
    <phoneticPr fontId="2"/>
  </si>
  <si>
    <t>W3,500×H2,920</t>
    <phoneticPr fontId="2"/>
  </si>
  <si>
    <t>型板ガラス</t>
    <rPh sb="0" eb="2">
      <t>カタイタ</t>
    </rPh>
    <phoneticPr fontId="2"/>
  </si>
  <si>
    <t>t=4.0</t>
    <phoneticPr fontId="2"/>
  </si>
  <si>
    <t>複層ガラス</t>
    <rPh sb="0" eb="2">
      <t>フクソウ</t>
    </rPh>
    <phoneticPr fontId="2"/>
  </si>
  <si>
    <t>F4.0+A6.0+FL3.0</t>
    <phoneticPr fontId="2"/>
  </si>
  <si>
    <t>FL5.0+A6.0+FL5.0</t>
    <phoneticPr fontId="2"/>
  </si>
  <si>
    <t>ガラス押えシーリング</t>
    <phoneticPr fontId="2"/>
  </si>
  <si>
    <t>バックアップ材共</t>
    <rPh sb="6" eb="8">
      <t>ザイトモ</t>
    </rPh>
    <phoneticPr fontId="2"/>
  </si>
  <si>
    <t>内装工事</t>
    <rPh sb="0" eb="2">
      <t>ナイソウ</t>
    </rPh>
    <rPh sb="2" eb="4">
      <t>コウジ</t>
    </rPh>
    <phoneticPr fontId="2"/>
  </si>
  <si>
    <t>乾式二重床</t>
    <rPh sb="0" eb="5">
      <t>カンシキニジュウユカ</t>
    </rPh>
    <phoneticPr fontId="2"/>
  </si>
  <si>
    <t>プラ束（床高 H110）</t>
    <rPh sb="2" eb="3">
      <t>ツカ</t>
    </rPh>
    <rPh sb="4" eb="5">
      <t>ユカ</t>
    </rPh>
    <rPh sb="5" eb="6">
      <t>タカ</t>
    </rPh>
    <phoneticPr fontId="2"/>
  </si>
  <si>
    <t>複合フローリング</t>
    <rPh sb="0" eb="2">
      <t>フクゴウ</t>
    </rPh>
    <phoneticPr fontId="2"/>
  </si>
  <si>
    <t>t=12.0</t>
    <phoneticPr fontId="2"/>
  </si>
  <si>
    <t>硬質ウレタンフォーム t=20</t>
    <rPh sb="0" eb="2">
      <t>コウシツ</t>
    </rPh>
    <phoneticPr fontId="2"/>
  </si>
  <si>
    <t>長尺塩ビシート</t>
    <rPh sb="0" eb="2">
      <t>チョウシャク</t>
    </rPh>
    <rPh sb="2" eb="3">
      <t>エン</t>
    </rPh>
    <phoneticPr fontId="2"/>
  </si>
  <si>
    <t>巾木</t>
    <rPh sb="0" eb="2">
      <t>ハバキ</t>
    </rPh>
    <phoneticPr fontId="2"/>
  </si>
  <si>
    <t>ソフト巾木</t>
    <rPh sb="3" eb="5">
      <t>ハバキ</t>
    </rPh>
    <phoneticPr fontId="2"/>
  </si>
  <si>
    <t>H=60</t>
    <phoneticPr fontId="2"/>
  </si>
  <si>
    <t>雑巾摺り</t>
    <rPh sb="0" eb="2">
      <t>ゾウキン</t>
    </rPh>
    <rPh sb="2" eb="3">
      <t>ス</t>
    </rPh>
    <phoneticPr fontId="2"/>
  </si>
  <si>
    <t>壁</t>
    <rPh sb="0" eb="1">
      <t>カベ</t>
    </rPh>
    <phoneticPr fontId="2"/>
  </si>
  <si>
    <t>石膏ボード</t>
    <rPh sb="0" eb="2">
      <t>セッコウ</t>
    </rPh>
    <phoneticPr fontId="2"/>
  </si>
  <si>
    <t>t=12.5</t>
    <phoneticPr fontId="2"/>
  </si>
  <si>
    <t>耐水石膏ボード</t>
    <rPh sb="0" eb="2">
      <t>タイスイ</t>
    </rPh>
    <rPh sb="2" eb="4">
      <t>セッコウ</t>
    </rPh>
    <phoneticPr fontId="2"/>
  </si>
  <si>
    <t>床板貼</t>
    <rPh sb="0" eb="1">
      <t>ユカ</t>
    </rPh>
    <rPh sb="1" eb="2">
      <t>イタ</t>
    </rPh>
    <rPh sb="2" eb="3">
      <t>ハリ</t>
    </rPh>
    <phoneticPr fontId="2"/>
  </si>
  <si>
    <t>シナ合板 t=5.5</t>
    <rPh sb="2" eb="4">
      <t>ゴウハン</t>
    </rPh>
    <phoneticPr fontId="2"/>
  </si>
  <si>
    <t>壁合板貼</t>
    <rPh sb="0" eb="4">
      <t>カベゴウハンハリ</t>
    </rPh>
    <phoneticPr fontId="2"/>
  </si>
  <si>
    <t>押入内</t>
    <rPh sb="0" eb="3">
      <t>オシイレナイ</t>
    </rPh>
    <phoneticPr fontId="2"/>
  </si>
  <si>
    <t>天井合板貼</t>
    <rPh sb="0" eb="2">
      <t>テンジョウ</t>
    </rPh>
    <rPh sb="2" eb="4">
      <t>ゴウハン</t>
    </rPh>
    <rPh sb="4" eb="5">
      <t>ハリ</t>
    </rPh>
    <phoneticPr fontId="2"/>
  </si>
  <si>
    <t>化粧珪酸カルシウム板</t>
    <rPh sb="0" eb="2">
      <t>ケショウ</t>
    </rPh>
    <rPh sb="2" eb="4">
      <t>ケイサン</t>
    </rPh>
    <rPh sb="9" eb="10">
      <t>イタ</t>
    </rPh>
    <phoneticPr fontId="2"/>
  </si>
  <si>
    <t>ビニルクロス</t>
    <phoneticPr fontId="2"/>
  </si>
  <si>
    <t>t=6.0</t>
    <phoneticPr fontId="2"/>
  </si>
  <si>
    <t>掲示用ビニルクロス</t>
    <rPh sb="0" eb="3">
      <t>ケイジヨウ</t>
    </rPh>
    <phoneticPr fontId="2"/>
  </si>
  <si>
    <t>壁合下地板貼</t>
    <rPh sb="0" eb="1">
      <t>カベ</t>
    </rPh>
    <rPh sb="1" eb="2">
      <t>ゴウ</t>
    </rPh>
    <rPh sb="2" eb="4">
      <t>シタジ</t>
    </rPh>
    <rPh sb="4" eb="5">
      <t>イタ</t>
    </rPh>
    <rPh sb="5" eb="6">
      <t>ハリ</t>
    </rPh>
    <phoneticPr fontId="2"/>
  </si>
  <si>
    <t>掲示用クロス貼下地</t>
    <rPh sb="0" eb="3">
      <t>ケイジヨウ</t>
    </rPh>
    <rPh sb="6" eb="7">
      <t>ハリ</t>
    </rPh>
    <rPh sb="7" eb="9">
      <t>シタジ</t>
    </rPh>
    <phoneticPr fontId="2"/>
  </si>
  <si>
    <t>防滑性ビニル床シート</t>
    <rPh sb="0" eb="3">
      <t>ボウカツセイ</t>
    </rPh>
    <rPh sb="6" eb="7">
      <t>ユカ</t>
    </rPh>
    <phoneticPr fontId="2"/>
  </si>
  <si>
    <t>外部用</t>
    <rPh sb="0" eb="3">
      <t>ガイブヨウ</t>
    </rPh>
    <phoneticPr fontId="2"/>
  </si>
  <si>
    <t>天井下地開口補強</t>
    <rPh sb="0" eb="2">
      <t>テンジョウ</t>
    </rPh>
    <rPh sb="2" eb="4">
      <t>シタジ</t>
    </rPh>
    <rPh sb="4" eb="6">
      <t>カイコウ</t>
    </rPh>
    <rPh sb="6" eb="8">
      <t>ホキョウ</t>
    </rPh>
    <phoneticPr fontId="2"/>
  </si>
  <si>
    <t>ステンレス床見切</t>
    <rPh sb="5" eb="8">
      <t>ユカミキ</t>
    </rPh>
    <phoneticPr fontId="2"/>
  </si>
  <si>
    <t>t=2.5（立上り共）</t>
    <rPh sb="6" eb="8">
      <t>タチアガ</t>
    </rPh>
    <rPh sb="9" eb="10">
      <t>トモ</t>
    </rPh>
    <phoneticPr fontId="2"/>
  </si>
  <si>
    <t>張物下地</t>
    <rPh sb="0" eb="2">
      <t>ハリモノ</t>
    </rPh>
    <rPh sb="2" eb="4">
      <t>シタジ</t>
    </rPh>
    <phoneticPr fontId="2"/>
  </si>
  <si>
    <t>金ゴテ仕上</t>
    <rPh sb="0" eb="1">
      <t>キン</t>
    </rPh>
    <rPh sb="3" eb="5">
      <t>シアゲ</t>
    </rPh>
    <phoneticPr fontId="2"/>
  </si>
  <si>
    <t>珪酸カルシウム</t>
    <rPh sb="0" eb="2">
      <t>ケイサン</t>
    </rPh>
    <phoneticPr fontId="2"/>
  </si>
  <si>
    <t>天井</t>
    <rPh sb="0" eb="2">
      <t>テンジョウ</t>
    </rPh>
    <phoneticPr fontId="2"/>
  </si>
  <si>
    <t>t=9.5</t>
    <phoneticPr fontId="2"/>
  </si>
  <si>
    <t>断熱材敷込</t>
    <rPh sb="0" eb="3">
      <t>ダンネツザイ</t>
    </rPh>
    <rPh sb="3" eb="4">
      <t>シ</t>
    </rPh>
    <rPh sb="4" eb="5">
      <t>コ</t>
    </rPh>
    <phoneticPr fontId="2"/>
  </si>
  <si>
    <t>廻り縁</t>
    <rPh sb="0" eb="1">
      <t>マワ</t>
    </rPh>
    <rPh sb="2" eb="3">
      <t>ブチ</t>
    </rPh>
    <phoneticPr fontId="2"/>
  </si>
  <si>
    <t>塩ビ製</t>
    <rPh sb="0" eb="1">
      <t>エン</t>
    </rPh>
    <rPh sb="2" eb="3">
      <t>セイ</t>
    </rPh>
    <phoneticPr fontId="2"/>
  </si>
  <si>
    <t>グラスウール敷 t=100</t>
    <rPh sb="6" eb="7">
      <t>シ</t>
    </rPh>
    <phoneticPr fontId="2"/>
  </si>
  <si>
    <t>ピクチャーレール</t>
    <phoneticPr fontId="2"/>
  </si>
  <si>
    <t>アルミ製（ハンガー共）</t>
    <rPh sb="3" eb="4">
      <t>セイ</t>
    </rPh>
    <rPh sb="9" eb="10">
      <t>トモ</t>
    </rPh>
    <phoneticPr fontId="2"/>
  </si>
  <si>
    <t>流し台セット</t>
    <rPh sb="0" eb="1">
      <t>ナガ</t>
    </rPh>
    <rPh sb="2" eb="3">
      <t>ダイ</t>
    </rPh>
    <phoneticPr fontId="2"/>
  </si>
  <si>
    <t>W1,650</t>
    <phoneticPr fontId="2"/>
  </si>
  <si>
    <t>室名札</t>
    <rPh sb="0" eb="3">
      <t>シツメイフダ</t>
    </rPh>
    <phoneticPr fontId="2"/>
  </si>
  <si>
    <t>木製流し台・調理台・吊戸棚</t>
    <rPh sb="0" eb="2">
      <t>モクセイ</t>
    </rPh>
    <rPh sb="2" eb="3">
      <t>ナガ</t>
    </rPh>
    <rPh sb="4" eb="5">
      <t>ダイ</t>
    </rPh>
    <rPh sb="6" eb="9">
      <t>チョウリダイ</t>
    </rPh>
    <rPh sb="10" eb="13">
      <t>ツリトタナ</t>
    </rPh>
    <phoneticPr fontId="2"/>
  </si>
  <si>
    <t>80×250　平付型　2箇所</t>
    <rPh sb="7" eb="9">
      <t>ヒラツ</t>
    </rPh>
    <rPh sb="9" eb="10">
      <t>カタ</t>
    </rPh>
    <phoneticPr fontId="2"/>
  </si>
  <si>
    <t>木製既製品　文字入（UV印刷）</t>
    <phoneticPr fontId="2"/>
  </si>
  <si>
    <t>式</t>
    <rPh sb="0" eb="1">
      <t>シキ</t>
    </rPh>
    <phoneticPr fontId="2"/>
  </si>
  <si>
    <t>アクリル（着色）既製品　文字入</t>
    <phoneticPr fontId="2"/>
  </si>
  <si>
    <t>60×250　平付型　1箇所</t>
    <rPh sb="7" eb="9">
      <t>ヒラツ</t>
    </rPh>
    <rPh sb="9" eb="10">
      <t>カタ</t>
    </rPh>
    <phoneticPr fontId="2"/>
  </si>
  <si>
    <t>収納棚</t>
    <rPh sb="0" eb="3">
      <t>シュウノウタナ</t>
    </rPh>
    <phoneticPr fontId="2"/>
  </si>
  <si>
    <t>ブラインド</t>
    <phoneticPr fontId="2"/>
  </si>
  <si>
    <t>車止めブロック</t>
    <rPh sb="0" eb="2">
      <t>クルマド</t>
    </rPh>
    <phoneticPr fontId="2"/>
  </si>
  <si>
    <t>流し台取合い部・アルミ見切部</t>
    <rPh sb="0" eb="1">
      <t>ナガ</t>
    </rPh>
    <rPh sb="2" eb="3">
      <t>ダイ</t>
    </rPh>
    <rPh sb="3" eb="5">
      <t>トリア</t>
    </rPh>
    <rPh sb="6" eb="7">
      <t>ブ</t>
    </rPh>
    <rPh sb="11" eb="13">
      <t>ミキ</t>
    </rPh>
    <rPh sb="13" eb="14">
      <t>ブ</t>
    </rPh>
    <phoneticPr fontId="2"/>
  </si>
  <si>
    <t>地先境界ブロック</t>
    <phoneticPr fontId="2"/>
  </si>
  <si>
    <t>コンクリート縁石設置</t>
    <rPh sb="6" eb="8">
      <t>エンセキ</t>
    </rPh>
    <rPh sb="8" eb="10">
      <t>セッチ</t>
    </rPh>
    <phoneticPr fontId="2"/>
  </si>
  <si>
    <t>120×120×600</t>
    <phoneticPr fontId="2"/>
  </si>
  <si>
    <t>アスファルト舗装</t>
    <rPh sb="6" eb="8">
      <t>ホソウ</t>
    </rPh>
    <phoneticPr fontId="2"/>
  </si>
  <si>
    <t>密粒度アスコン　A-5-15</t>
    <rPh sb="0" eb="3">
      <t>ミツリュウド</t>
    </rPh>
    <phoneticPr fontId="2"/>
  </si>
  <si>
    <t>（路盤材：再生材）</t>
    <rPh sb="1" eb="4">
      <t>ロバンザイ</t>
    </rPh>
    <rPh sb="5" eb="8">
      <t>サイセイザイ</t>
    </rPh>
    <phoneticPr fontId="2"/>
  </si>
  <si>
    <t>駐車場ライン</t>
    <rPh sb="0" eb="3">
      <t>チュウシャジョウ</t>
    </rPh>
    <phoneticPr fontId="2"/>
  </si>
  <si>
    <t>砕石敷込み</t>
    <rPh sb="0" eb="2">
      <t>サイセキ</t>
    </rPh>
    <rPh sb="2" eb="3">
      <t>シ</t>
    </rPh>
    <rPh sb="3" eb="4">
      <t>コ</t>
    </rPh>
    <phoneticPr fontId="2"/>
  </si>
  <si>
    <t>t=100</t>
    <phoneticPr fontId="2"/>
  </si>
  <si>
    <t>歩車道境界ブロック</t>
    <rPh sb="0" eb="3">
      <t>ホシャドウ</t>
    </rPh>
    <phoneticPr fontId="2"/>
  </si>
  <si>
    <t>150/170×200×600</t>
    <phoneticPr fontId="2"/>
  </si>
  <si>
    <t>モルタル・捨てコンクリート・砕石共</t>
    <rPh sb="5" eb="6">
      <t>ス</t>
    </rPh>
    <rPh sb="14" eb="16">
      <t>サイセキ</t>
    </rPh>
    <rPh sb="16" eb="17">
      <t>トモ</t>
    </rPh>
    <phoneticPr fontId="2"/>
  </si>
  <si>
    <t>モルタル・基礎コンクリート・砕石共</t>
    <rPh sb="5" eb="7">
      <t>キソ</t>
    </rPh>
    <rPh sb="14" eb="16">
      <t>サイセキ</t>
    </rPh>
    <rPh sb="16" eb="17">
      <t>トモ</t>
    </rPh>
    <phoneticPr fontId="2"/>
  </si>
  <si>
    <t>屋外用掲示板</t>
    <rPh sb="0" eb="6">
      <t>オクガイヨウケイジバン</t>
    </rPh>
    <phoneticPr fontId="2"/>
  </si>
  <si>
    <t>ホワイトボード</t>
    <phoneticPr fontId="2"/>
  </si>
  <si>
    <t>最上部（運搬共）</t>
    <rPh sb="0" eb="3">
      <t>サイジョウブ</t>
    </rPh>
    <rPh sb="4" eb="6">
      <t>ウンパン</t>
    </rPh>
    <rPh sb="6" eb="7">
      <t>トモ</t>
    </rPh>
    <phoneticPr fontId="2"/>
  </si>
  <si>
    <t>枠組棚足場　H=1,800</t>
    <rPh sb="0" eb="3">
      <t>ワクグミタナ</t>
    </rPh>
    <rPh sb="3" eb="5">
      <t>アシバ</t>
    </rPh>
    <phoneticPr fontId="2"/>
  </si>
  <si>
    <t>ＦＣ18Ｎ/ｍ㎡　スランプ18</t>
    <phoneticPr fontId="2"/>
  </si>
  <si>
    <t>80ｍ/ｔ</t>
    <phoneticPr fontId="2"/>
  </si>
  <si>
    <t>t=2.0（マーブル程度）</t>
    <rPh sb="10" eb="12">
      <t>テイド</t>
    </rPh>
    <phoneticPr fontId="2"/>
  </si>
  <si>
    <t>石膏ボード継目処理</t>
    <rPh sb="0" eb="2">
      <t>セッコウ</t>
    </rPh>
    <rPh sb="5" eb="9">
      <t>ツギメショリ</t>
    </rPh>
    <phoneticPr fontId="2"/>
  </si>
  <si>
    <t>W360+170×D147×H599</t>
    <phoneticPr fontId="2"/>
  </si>
  <si>
    <t>W800×D277×H393</t>
    <phoneticPr fontId="2"/>
  </si>
  <si>
    <t>既製品（1階 便所） 1ヶ所</t>
    <rPh sb="0" eb="3">
      <t>キセイヒン</t>
    </rPh>
    <rPh sb="5" eb="6">
      <t>カイ</t>
    </rPh>
    <rPh sb="7" eb="9">
      <t>ベンジョ</t>
    </rPh>
    <rPh sb="13" eb="14">
      <t>ショ</t>
    </rPh>
    <phoneticPr fontId="2"/>
  </si>
  <si>
    <t>既製品（2階 便所） 1ヶ所</t>
    <rPh sb="0" eb="3">
      <t>キセイヒン</t>
    </rPh>
    <rPh sb="5" eb="6">
      <t>カイ</t>
    </rPh>
    <rPh sb="7" eb="9">
      <t>ベンジョ</t>
    </rPh>
    <rPh sb="13" eb="14">
      <t>ショ</t>
    </rPh>
    <phoneticPr fontId="2"/>
  </si>
  <si>
    <t>横型（スラット巾25）</t>
    <rPh sb="0" eb="2">
      <t>ヨコガタ</t>
    </rPh>
    <rPh sb="7" eb="8">
      <t>ハバ</t>
    </rPh>
    <phoneticPr fontId="2"/>
  </si>
  <si>
    <t>AW-3・AW-4・AW-5</t>
    <phoneticPr fontId="2"/>
  </si>
  <si>
    <t>樹脂フレーム（軽量型） 1ヶ所</t>
    <rPh sb="14" eb="15">
      <t>ショ</t>
    </rPh>
    <phoneticPr fontId="2"/>
  </si>
  <si>
    <t>W1,200×H900</t>
    <phoneticPr fontId="2"/>
  </si>
  <si>
    <t>コンクリート製（反射板付）</t>
    <rPh sb="6" eb="7">
      <t>セイ</t>
    </rPh>
    <phoneticPr fontId="2"/>
  </si>
  <si>
    <t>W900×D300×H180　1組</t>
    <rPh sb="16" eb="17">
      <t>クミ</t>
    </rPh>
    <phoneticPr fontId="2"/>
  </si>
  <si>
    <t>W1,250×H1,800　1ヶ所</t>
    <rPh sb="16" eb="17">
      <t>ショ</t>
    </rPh>
    <phoneticPr fontId="2"/>
  </si>
  <si>
    <t>アルミ既製品（マグネットボード）</t>
    <rPh sb="3" eb="6">
      <t>キセイヒン</t>
    </rPh>
    <phoneticPr fontId="2"/>
  </si>
  <si>
    <t>（透明アクリル板 引違いタイプ）</t>
    <phoneticPr fontId="2"/>
  </si>
  <si>
    <t>無収縮モルタル（ホース掛け部）</t>
    <rPh sb="11" eb="12">
      <t>カ</t>
    </rPh>
    <rPh sb="13" eb="14">
      <t>ブ</t>
    </rPh>
    <phoneticPr fontId="2"/>
  </si>
  <si>
    <t>階段部分</t>
    <rPh sb="0" eb="4">
      <t>カイダンブブン</t>
    </rPh>
    <phoneticPr fontId="2"/>
  </si>
  <si>
    <t>基礎＋壁取合い部　20×10</t>
    <rPh sb="0" eb="2">
      <t>キソ</t>
    </rPh>
    <rPh sb="3" eb="4">
      <t>カベ</t>
    </rPh>
    <rPh sb="4" eb="6">
      <t>トリア</t>
    </rPh>
    <rPh sb="7" eb="8">
      <t>ブ</t>
    </rPh>
    <phoneticPr fontId="2"/>
  </si>
  <si>
    <t>鉄骨梁＋壁取合い部　20×10</t>
    <rPh sb="0" eb="3">
      <t>テッコツハリ</t>
    </rPh>
    <rPh sb="4" eb="5">
      <t>カベ</t>
    </rPh>
    <rPh sb="5" eb="7">
      <t>トリア</t>
    </rPh>
    <rPh sb="8" eb="9">
      <t>ブ</t>
    </rPh>
    <phoneticPr fontId="2"/>
  </si>
  <si>
    <t>下足入周囲　15×10</t>
    <rPh sb="0" eb="3">
      <t>ゲソクイ</t>
    </rPh>
    <rPh sb="3" eb="5">
      <t>シュウイ</t>
    </rPh>
    <phoneticPr fontId="2"/>
  </si>
  <si>
    <t>D22</t>
    <phoneticPr fontId="2"/>
  </si>
  <si>
    <t>150φ</t>
    <phoneticPr fontId="2"/>
  </si>
  <si>
    <t>縦辷り窓</t>
    <rPh sb="0" eb="2">
      <t>タテスベ</t>
    </rPh>
    <rPh sb="3" eb="4">
      <t>マド</t>
    </rPh>
    <phoneticPr fontId="2"/>
  </si>
  <si>
    <t>W500×H600</t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</si>
  <si>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</si>
  <si>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形　状　寸　法</t>
  </si>
  <si>
    <t>適　　用</t>
  </si>
  <si>
    <t>Ⅳ</t>
    <phoneticPr fontId="2"/>
  </si>
  <si>
    <t>一</t>
  </si>
  <si>
    <t>共通仮設費（積上げ）</t>
    <rPh sb="0" eb="2">
      <t>キョウツウ</t>
    </rPh>
    <rPh sb="2" eb="4">
      <t>カセツ</t>
    </rPh>
    <rPh sb="4" eb="5">
      <t>ヒ</t>
    </rPh>
    <rPh sb="6" eb="8">
      <t>ツミア</t>
    </rPh>
    <phoneticPr fontId="2"/>
  </si>
  <si>
    <t>交通誘導員Ｂ</t>
    <rPh sb="0" eb="2">
      <t>コウツウ</t>
    </rPh>
    <rPh sb="2" eb="4">
      <t>ユウドウ</t>
    </rPh>
    <rPh sb="4" eb="5">
      <t>イン</t>
    </rPh>
    <phoneticPr fontId="2"/>
  </si>
  <si>
    <t>仮囲い H=1.8ｍ　運搬共</t>
    <rPh sb="0" eb="1">
      <t>カリ</t>
    </rPh>
    <rPh sb="1" eb="2">
      <t>カコ</t>
    </rPh>
    <rPh sb="11" eb="13">
      <t>ウンパン</t>
    </rPh>
    <rPh sb="13" eb="14">
      <t>トモ</t>
    </rPh>
    <phoneticPr fontId="2"/>
  </si>
  <si>
    <t>工事用出入口 キャスターゲート</t>
    <rPh sb="0" eb="3">
      <t>コウジヨウ</t>
    </rPh>
    <rPh sb="3" eb="6">
      <t>デイリグチ</t>
    </rPh>
    <phoneticPr fontId="2"/>
  </si>
  <si>
    <t>W=6.0ｍ×H=1.8ｍ　運搬共</t>
    <rPh sb="14" eb="16">
      <t>ウンパン</t>
    </rPh>
    <rPh sb="16" eb="17">
      <t>トモ</t>
    </rPh>
    <phoneticPr fontId="2"/>
  </si>
  <si>
    <t>化学物質濃度測定（6項目）</t>
    <phoneticPr fontId="2"/>
  </si>
  <si>
    <t>共通仮設費（率）</t>
    <rPh sb="6" eb="7">
      <t>リツ</t>
    </rPh>
    <phoneticPr fontId="2"/>
  </si>
  <si>
    <t>式</t>
  </si>
  <si>
    <t>二</t>
  </si>
  <si>
    <t>現場管理費</t>
    <rPh sb="2" eb="4">
      <t>カンリ</t>
    </rPh>
    <phoneticPr fontId="2"/>
  </si>
  <si>
    <t>現場管理費（率）</t>
    <rPh sb="2" eb="4">
      <t>カンリ</t>
    </rPh>
    <phoneticPr fontId="2"/>
  </si>
  <si>
    <t>三</t>
  </si>
  <si>
    <t>一般管理費</t>
  </si>
  <si>
    <t>一般管理費（率）</t>
    <phoneticPr fontId="2"/>
  </si>
  <si>
    <t>契約保証費（率）</t>
    <rPh sb="0" eb="2">
      <t>ケイヤク</t>
    </rPh>
    <rPh sb="2" eb="4">
      <t>ホショウ</t>
    </rPh>
    <rPh sb="4" eb="5">
      <t>ヒ</t>
    </rPh>
    <rPh sb="6" eb="7">
      <t>リツ</t>
    </rPh>
    <phoneticPr fontId="2"/>
  </si>
  <si>
    <t>計（一般管理費）</t>
    <rPh sb="0" eb="1">
      <t>ケイ</t>
    </rPh>
    <rPh sb="2" eb="4">
      <t>イッパン</t>
    </rPh>
    <rPh sb="4" eb="6">
      <t>カンリ</t>
    </rPh>
    <phoneticPr fontId="2"/>
  </si>
  <si>
    <t>計（現場管理費）</t>
    <rPh sb="0" eb="1">
      <t>ケイ</t>
    </rPh>
    <rPh sb="2" eb="4">
      <t>ゲンバ</t>
    </rPh>
    <rPh sb="4" eb="6">
      <t>カンリ</t>
    </rPh>
    <phoneticPr fontId="2"/>
  </si>
  <si>
    <t>計（共通仮設費）</t>
    <rPh sb="0" eb="1">
      <t>ケイ</t>
    </rPh>
    <phoneticPr fontId="2"/>
  </si>
  <si>
    <t>台</t>
    <rPh sb="0" eb="1">
      <t>ダイ</t>
    </rPh>
    <phoneticPr fontId="2"/>
  </si>
  <si>
    <t>受けアングル</t>
    <rPh sb="0" eb="1">
      <t>ウ</t>
    </rPh>
    <phoneticPr fontId="2"/>
  </si>
  <si>
    <t>切断加工・残材処分費</t>
    <rPh sb="0" eb="4">
      <t>セツダンカコウ</t>
    </rPh>
    <rPh sb="5" eb="6">
      <t>ザン</t>
    </rPh>
    <rPh sb="6" eb="7">
      <t>ザイ</t>
    </rPh>
    <rPh sb="7" eb="9">
      <t>ショブン</t>
    </rPh>
    <rPh sb="9" eb="10">
      <t>ヒ</t>
    </rPh>
    <phoneticPr fontId="2"/>
  </si>
  <si>
    <t>外部目地シーリング</t>
    <rPh sb="0" eb="4">
      <t>ガイブメジ</t>
    </rPh>
    <phoneticPr fontId="2"/>
  </si>
  <si>
    <t>ポリウレタン</t>
    <phoneticPr fontId="2"/>
  </si>
  <si>
    <t>スチールガードフェンス L=52.2ｍ</t>
    <phoneticPr fontId="2"/>
  </si>
  <si>
    <t>立上り水切</t>
    <rPh sb="0" eb="2">
      <t>タチアガ</t>
    </rPh>
    <rPh sb="3" eb="5">
      <t>ミズキリ</t>
    </rPh>
    <rPh sb="4" eb="5">
      <t>シュスイ</t>
    </rPh>
    <phoneticPr fontId="2"/>
  </si>
  <si>
    <t>パラペット</t>
    <phoneticPr fontId="2"/>
  </si>
  <si>
    <t>（コンパネ t=12.0＋</t>
    <phoneticPr fontId="2"/>
  </si>
  <si>
    <t>ルーフィング t=1.0下地共）</t>
    <phoneticPr fontId="2"/>
  </si>
  <si>
    <t>カラーＧＬ鋼板 t=0.6</t>
    <phoneticPr fontId="2"/>
  </si>
  <si>
    <t>捨て笠木</t>
    <rPh sb="0" eb="1">
      <t>ス</t>
    </rPh>
    <rPh sb="2" eb="4">
      <t>カサキ</t>
    </rPh>
    <phoneticPr fontId="2"/>
  </si>
  <si>
    <t>カラーＧＬ鋼板 t=0.4</t>
    <phoneticPr fontId="2"/>
  </si>
  <si>
    <t>ドブメッキ 1段</t>
    <rPh sb="7" eb="8">
      <t>ダン</t>
    </rPh>
    <phoneticPr fontId="2"/>
  </si>
  <si>
    <t>L-50×50×4（金具＠600）</t>
    <rPh sb="10" eb="12">
      <t>カナグ</t>
    </rPh>
    <phoneticPr fontId="2"/>
  </si>
  <si>
    <t xml:space="preserve">塩ビ自在ドレイン </t>
    <rPh sb="0" eb="1">
      <t>エン</t>
    </rPh>
    <rPh sb="2" eb="4">
      <t>ジザイ</t>
    </rPh>
    <phoneticPr fontId="2"/>
  </si>
  <si>
    <t>75φ</t>
    <phoneticPr fontId="2"/>
  </si>
  <si>
    <t>エルボ</t>
    <phoneticPr fontId="2"/>
  </si>
  <si>
    <t>外壁取合い二重水切</t>
    <rPh sb="0" eb="2">
      <t>ガイヘキ</t>
    </rPh>
    <rPh sb="2" eb="4">
      <t>トリア</t>
    </rPh>
    <rPh sb="5" eb="7">
      <t>ニジュウ</t>
    </rPh>
    <rPh sb="7" eb="9">
      <t>ミズキ</t>
    </rPh>
    <phoneticPr fontId="2"/>
  </si>
  <si>
    <t>カラーＧＬ鋼板 t=0.4</t>
    <rPh sb="5" eb="7">
      <t>コウハン</t>
    </rPh>
    <phoneticPr fontId="2"/>
  </si>
  <si>
    <t>金物等取合い部　20×10</t>
    <rPh sb="0" eb="3">
      <t>カナモノトウ</t>
    </rPh>
    <rPh sb="3" eb="5">
      <t>トリア</t>
    </rPh>
    <rPh sb="6" eb="7">
      <t>ブ</t>
    </rPh>
    <phoneticPr fontId="2"/>
  </si>
  <si>
    <t>75φ（既製品） 取付金物共</t>
    <rPh sb="9" eb="14">
      <t>トリツケカナモノトモ</t>
    </rPh>
    <phoneticPr fontId="2"/>
  </si>
  <si>
    <t>運搬費等</t>
    <rPh sb="0" eb="4">
      <t>ウンパンヒトウ</t>
    </rPh>
    <phoneticPr fontId="2"/>
  </si>
  <si>
    <t>荷揚げ重機費共</t>
    <rPh sb="0" eb="2">
      <t>ニア</t>
    </rPh>
    <rPh sb="3" eb="5">
      <t>ジュウキ</t>
    </rPh>
    <rPh sb="5" eb="6">
      <t>ヒ</t>
    </rPh>
    <rPh sb="6" eb="7">
      <t>トモ</t>
    </rPh>
    <phoneticPr fontId="2"/>
  </si>
  <si>
    <t>切断加工・残材処分費共</t>
    <rPh sb="10" eb="11">
      <t>トモ</t>
    </rPh>
    <phoneticPr fontId="2"/>
  </si>
  <si>
    <t>2ヶ月</t>
    <rPh sb="2" eb="3">
      <t>ゲツ</t>
    </rPh>
    <phoneticPr fontId="2"/>
  </si>
  <si>
    <t>L-75×75×9・L-90×90×7</t>
    <phoneticPr fontId="2"/>
  </si>
  <si>
    <t>L-65×65×6</t>
    <phoneticPr fontId="2"/>
  </si>
  <si>
    <t>一</t>
    <rPh sb="0" eb="1">
      <t>1</t>
    </rPh>
    <phoneticPr fontId="2"/>
  </si>
  <si>
    <t>衛生器具設備工事</t>
    <rPh sb="0" eb="2">
      <t>エイセイ</t>
    </rPh>
    <rPh sb="2" eb="4">
      <t>キグ</t>
    </rPh>
    <rPh sb="4" eb="6">
      <t>セツビ</t>
    </rPh>
    <rPh sb="6" eb="8">
      <t>コウジ</t>
    </rPh>
    <phoneticPr fontId="2"/>
  </si>
  <si>
    <t>給水設備工事</t>
    <rPh sb="0" eb="2">
      <t>キュウスイ</t>
    </rPh>
    <rPh sb="2" eb="4">
      <t>セツビ</t>
    </rPh>
    <rPh sb="4" eb="6">
      <t>コウジ</t>
    </rPh>
    <phoneticPr fontId="2"/>
  </si>
  <si>
    <t>排水通気設備工事</t>
    <rPh sb="0" eb="2">
      <t>ハイスイ</t>
    </rPh>
    <rPh sb="2" eb="4">
      <t>ツウキ</t>
    </rPh>
    <rPh sb="4" eb="6">
      <t>セツビ</t>
    </rPh>
    <rPh sb="6" eb="8">
      <t>コウジ</t>
    </rPh>
    <phoneticPr fontId="2"/>
  </si>
  <si>
    <t>冷暖房設備工事</t>
    <rPh sb="0" eb="3">
      <t>レイダンボウ</t>
    </rPh>
    <rPh sb="3" eb="5">
      <t>セツビ</t>
    </rPh>
    <rPh sb="5" eb="7">
      <t>コウジ</t>
    </rPh>
    <phoneticPr fontId="2"/>
  </si>
  <si>
    <t>換気設備工事</t>
    <rPh sb="0" eb="2">
      <t>カンキ</t>
    </rPh>
    <rPh sb="2" eb="4">
      <t>セツビ</t>
    </rPh>
    <rPh sb="4" eb="6">
      <t>コウジ</t>
    </rPh>
    <phoneticPr fontId="2"/>
  </si>
  <si>
    <t>三</t>
    <rPh sb="0" eb="1">
      <t>サン</t>
    </rPh>
    <phoneticPr fontId="2"/>
  </si>
  <si>
    <t>衛生器具設備工事</t>
    <rPh sb="0" eb="4">
      <t>エイセイキグ</t>
    </rPh>
    <rPh sb="4" eb="8">
      <t>セツビコウジ</t>
    </rPh>
    <phoneticPr fontId="2"/>
  </si>
  <si>
    <t>洋風大便器</t>
    <rPh sb="0" eb="5">
      <t>ヨウフウダイベンキ</t>
    </rPh>
    <phoneticPr fontId="2"/>
  </si>
  <si>
    <t>組</t>
    <rPh sb="0" eb="1">
      <t>クミ</t>
    </rPh>
    <phoneticPr fontId="2"/>
  </si>
  <si>
    <t>紙巻器</t>
    <rPh sb="0" eb="3">
      <t>カミマキキ</t>
    </rPh>
    <phoneticPr fontId="2"/>
  </si>
  <si>
    <t>自在水栓</t>
    <phoneticPr fontId="2"/>
  </si>
  <si>
    <t>ホーム水栓</t>
    <rPh sb="3" eb="5">
      <t>スイセン</t>
    </rPh>
    <phoneticPr fontId="2"/>
  </si>
  <si>
    <t>耐衝撃性硬質ポリ塩化ビニル管</t>
    <rPh sb="0" eb="1">
      <t>タイ</t>
    </rPh>
    <rPh sb="1" eb="4">
      <t>ショウゲキセイ</t>
    </rPh>
    <rPh sb="4" eb="6">
      <t>コウシツ</t>
    </rPh>
    <rPh sb="13" eb="14">
      <t>カン</t>
    </rPh>
    <phoneticPr fontId="2"/>
  </si>
  <si>
    <t>一般配管用ステンレス鋼鋼管</t>
    <rPh sb="0" eb="2">
      <t>イッパン</t>
    </rPh>
    <rPh sb="2" eb="5">
      <t>ハイカンヨウ</t>
    </rPh>
    <rPh sb="10" eb="11">
      <t>コウ</t>
    </rPh>
    <rPh sb="11" eb="13">
      <t>コウカン</t>
    </rPh>
    <phoneticPr fontId="2"/>
  </si>
  <si>
    <t>HIVP　20　地中配管</t>
    <phoneticPr fontId="2"/>
  </si>
  <si>
    <t>SUS　20　地中配管  拡管式接合</t>
    <phoneticPr fontId="2"/>
  </si>
  <si>
    <t>SUS　20　屋内一般  拡管式接合</t>
    <phoneticPr fontId="2"/>
  </si>
  <si>
    <t>ＭＴ型不凍止水栓</t>
    <rPh sb="2" eb="3">
      <t>ガタ</t>
    </rPh>
    <rPh sb="3" eb="5">
      <t>フトウ</t>
    </rPh>
    <rPh sb="5" eb="8">
      <t>シスイセン</t>
    </rPh>
    <phoneticPr fontId="2"/>
  </si>
  <si>
    <t>20   H=600</t>
    <phoneticPr fontId="2"/>
  </si>
  <si>
    <t>止水栓ボックス</t>
    <rPh sb="0" eb="3">
      <t>シスイセン</t>
    </rPh>
    <phoneticPr fontId="2"/>
  </si>
  <si>
    <t>SSB 125  　600H</t>
    <phoneticPr fontId="2"/>
  </si>
  <si>
    <t>カラー水栓柱</t>
    <rPh sb="3" eb="5">
      <t>スイセン</t>
    </rPh>
    <rPh sb="5" eb="6">
      <t>ハシラ</t>
    </rPh>
    <phoneticPr fontId="2"/>
  </si>
  <si>
    <t>S-20AK-2013120</t>
    <phoneticPr fontId="2"/>
  </si>
  <si>
    <t>既存管接続費</t>
    <phoneticPr fontId="2"/>
  </si>
  <si>
    <t>20mm</t>
    <phoneticPr fontId="2"/>
  </si>
  <si>
    <t>埋設表示テープ</t>
    <phoneticPr fontId="2"/>
  </si>
  <si>
    <t>地中埋設標</t>
    <phoneticPr fontId="2"/>
  </si>
  <si>
    <t>鉄製ピン、RC製</t>
    <phoneticPr fontId="2"/>
  </si>
  <si>
    <t>保温・塗装工事</t>
    <phoneticPr fontId="2"/>
  </si>
  <si>
    <t>スリーブ工事</t>
    <rPh sb="4" eb="6">
      <t>コウジ</t>
    </rPh>
    <phoneticPr fontId="2"/>
  </si>
  <si>
    <t>硬質ポリ塩化ビニル管</t>
    <rPh sb="0" eb="2">
      <t>コウシツ</t>
    </rPh>
    <rPh sb="9" eb="10">
      <t>カン</t>
    </rPh>
    <phoneticPr fontId="2"/>
  </si>
  <si>
    <t>VP　100　地中配管</t>
    <phoneticPr fontId="2"/>
  </si>
  <si>
    <t>VP　 75　機械便所</t>
    <phoneticPr fontId="2"/>
  </si>
  <si>
    <t>VP　100　機械便所</t>
    <rPh sb="7" eb="11">
      <t>キカイベンジョ</t>
    </rPh>
    <phoneticPr fontId="2"/>
  </si>
  <si>
    <t>VP　 50　屋内一般</t>
    <rPh sb="7" eb="11">
      <t>オクナイイッパン</t>
    </rPh>
    <phoneticPr fontId="2"/>
  </si>
  <si>
    <t>VP　 65　屋内一般</t>
    <rPh sb="7" eb="11">
      <t>オクナイイッパン</t>
    </rPh>
    <phoneticPr fontId="2"/>
  </si>
  <si>
    <t>通気口金物</t>
    <rPh sb="0" eb="3">
      <t>ツウキコウ</t>
    </rPh>
    <rPh sb="3" eb="5">
      <t>カナモノ</t>
    </rPh>
    <phoneticPr fontId="2"/>
  </si>
  <si>
    <t>65   VC-S2 アルミ合金鋳物製</t>
    <rPh sb="14" eb="16">
      <t>ゴウキン</t>
    </rPh>
    <rPh sb="16" eb="18">
      <t>イモノ</t>
    </rPh>
    <rPh sb="18" eb="19">
      <t>セイ</t>
    </rPh>
    <phoneticPr fontId="2"/>
  </si>
  <si>
    <t>床排水金物</t>
    <phoneticPr fontId="2"/>
  </si>
  <si>
    <t>65   T5A</t>
    <phoneticPr fontId="2"/>
  </si>
  <si>
    <t>硬質塩化ビニル桝</t>
    <phoneticPr fontId="2"/>
  </si>
  <si>
    <t>100φ×150φ　 90L</t>
    <phoneticPr fontId="2"/>
  </si>
  <si>
    <t>500H　樹脂製蓋</t>
    <phoneticPr fontId="2"/>
  </si>
  <si>
    <t>箇所</t>
    <rPh sb="0" eb="2">
      <t>カショ</t>
    </rPh>
    <phoneticPr fontId="2"/>
  </si>
  <si>
    <t>600H　樹脂製蓋</t>
    <phoneticPr fontId="2"/>
  </si>
  <si>
    <t>100φ×150φ　 90Y</t>
    <phoneticPr fontId="2"/>
  </si>
  <si>
    <t>800H　樹脂製蓋</t>
    <phoneticPr fontId="2"/>
  </si>
  <si>
    <t>100φ×150φ　 45L</t>
    <phoneticPr fontId="2"/>
  </si>
  <si>
    <t>100φ×150φ　 DR</t>
    <phoneticPr fontId="2"/>
  </si>
  <si>
    <t>鋳鉄製防護ふた</t>
    <phoneticPr fontId="2"/>
  </si>
  <si>
    <t>桝径 150 T-8   鎖式　台座込</t>
    <rPh sb="0" eb="1">
      <t>マス</t>
    </rPh>
    <phoneticPr fontId="2"/>
  </si>
  <si>
    <t>格子桝　　特殊改良桝</t>
    <phoneticPr fontId="2"/>
  </si>
  <si>
    <t>450×450×450H　CB</t>
    <phoneticPr fontId="2"/>
  </si>
  <si>
    <t>300×300×300H　CB</t>
    <phoneticPr fontId="2"/>
  </si>
  <si>
    <t>300×300×450H　CB</t>
    <phoneticPr fontId="2"/>
  </si>
  <si>
    <t>300×300×600H　CB</t>
    <phoneticPr fontId="2"/>
  </si>
  <si>
    <t>断熱工事</t>
    <rPh sb="0" eb="4">
      <t>ダンネツコウジ</t>
    </rPh>
    <phoneticPr fontId="2"/>
  </si>
  <si>
    <t>防食テープ共</t>
    <rPh sb="0" eb="2">
      <t>ボウショク</t>
    </rPh>
    <rPh sb="5" eb="6">
      <t>トモ</t>
    </rPh>
    <phoneticPr fontId="2"/>
  </si>
  <si>
    <t>既存管撤去工事</t>
    <rPh sb="0" eb="2">
      <t>キソン</t>
    </rPh>
    <rPh sb="2" eb="3">
      <t>カン</t>
    </rPh>
    <rPh sb="3" eb="5">
      <t>テッキョ</t>
    </rPh>
    <rPh sb="5" eb="7">
      <t>コウジ</t>
    </rPh>
    <phoneticPr fontId="2"/>
  </si>
  <si>
    <t>VP100　コアー抜き共</t>
    <rPh sb="9" eb="10">
      <t>ヌ</t>
    </rPh>
    <rPh sb="11" eb="12">
      <t>トモ</t>
    </rPh>
    <phoneticPr fontId="2"/>
  </si>
  <si>
    <t>ルームエアコン</t>
    <phoneticPr fontId="2"/>
  </si>
  <si>
    <t>AC-1　壁掛型　　図面参照</t>
    <phoneticPr fontId="2"/>
  </si>
  <si>
    <t>同上 基礎工事</t>
    <phoneticPr fontId="2"/>
  </si>
  <si>
    <t>10mm保温</t>
    <phoneticPr fontId="2"/>
  </si>
  <si>
    <t>冷媒管 G管-20 L管</t>
    <phoneticPr fontId="2"/>
  </si>
  <si>
    <t>9.52φ× 6.35φ</t>
    <phoneticPr fontId="2"/>
  </si>
  <si>
    <t>ドレンホース管</t>
    <phoneticPr fontId="2"/>
  </si>
  <si>
    <t>断熱25φ　共巻き</t>
    <phoneticPr fontId="2"/>
  </si>
  <si>
    <t>計装工事</t>
    <rPh sb="0" eb="2">
      <t>ケイソウ</t>
    </rPh>
    <rPh sb="2" eb="4">
      <t>コウジ</t>
    </rPh>
    <phoneticPr fontId="2"/>
  </si>
  <si>
    <t>換気扇</t>
    <rPh sb="0" eb="3">
      <t>カンキセン</t>
    </rPh>
    <phoneticPr fontId="2"/>
  </si>
  <si>
    <t>F-1　250φ　図面参照</t>
    <phoneticPr fontId="2"/>
  </si>
  <si>
    <t>天井扇</t>
    <rPh sb="0" eb="2">
      <t>テンジョウ</t>
    </rPh>
    <phoneticPr fontId="2"/>
  </si>
  <si>
    <t>F-2　図面参照</t>
    <phoneticPr fontId="2"/>
  </si>
  <si>
    <t>パイプ扇</t>
    <rPh sb="3" eb="4">
      <t>オウギ</t>
    </rPh>
    <phoneticPr fontId="2"/>
  </si>
  <si>
    <t>F-3　図面参照</t>
    <phoneticPr fontId="2"/>
  </si>
  <si>
    <t>F-4　図面参照</t>
    <phoneticPr fontId="2"/>
  </si>
  <si>
    <t>SH-1　図面参照</t>
    <phoneticPr fontId="2"/>
  </si>
  <si>
    <t>深型フード</t>
    <rPh sb="0" eb="2">
      <t>フカガタ</t>
    </rPh>
    <phoneticPr fontId="2"/>
  </si>
  <si>
    <t>100φ　図面参照</t>
    <phoneticPr fontId="2"/>
  </si>
  <si>
    <t>給気グリル</t>
    <rPh sb="0" eb="2">
      <t>キュウキ</t>
    </rPh>
    <phoneticPr fontId="2"/>
  </si>
  <si>
    <t>スパイラルダクト</t>
    <phoneticPr fontId="2"/>
  </si>
  <si>
    <t>100　亜鉛めっき鋼板製</t>
    <phoneticPr fontId="2"/>
  </si>
  <si>
    <t>150　亜鉛めっき鋼板製</t>
    <phoneticPr fontId="2"/>
  </si>
  <si>
    <t>幹線動力設備</t>
    <rPh sb="0" eb="2">
      <t>カンセン</t>
    </rPh>
    <rPh sb="2" eb="4">
      <t>ドウリョク</t>
    </rPh>
    <rPh sb="4" eb="6">
      <t>セツビ</t>
    </rPh>
    <phoneticPr fontId="2"/>
  </si>
  <si>
    <t>電灯コンセント設備</t>
    <rPh sb="0" eb="2">
      <t>デントウ</t>
    </rPh>
    <rPh sb="7" eb="9">
      <t>セツビ</t>
    </rPh>
    <phoneticPr fontId="2"/>
  </si>
  <si>
    <t>弱電設備</t>
    <rPh sb="0" eb="2">
      <t>ジャクデン</t>
    </rPh>
    <rPh sb="2" eb="4">
      <t>セツビ</t>
    </rPh>
    <phoneticPr fontId="2"/>
  </si>
  <si>
    <t>引込開閉器盤</t>
    <rPh sb="0" eb="2">
      <t>ヒキコミ</t>
    </rPh>
    <rPh sb="2" eb="5">
      <t>カイヘイキ</t>
    </rPh>
    <rPh sb="5" eb="6">
      <t>バン</t>
    </rPh>
    <phoneticPr fontId="58"/>
  </si>
  <si>
    <t>面</t>
    <rPh sb="0" eb="1">
      <t>メン</t>
    </rPh>
    <phoneticPr fontId="58"/>
  </si>
  <si>
    <t>電灯分電盤</t>
    <rPh sb="0" eb="2">
      <t>デントウ</t>
    </rPh>
    <rPh sb="2" eb="5">
      <t>ブンデンバン</t>
    </rPh>
    <phoneticPr fontId="58"/>
  </si>
  <si>
    <t>L-1</t>
  </si>
  <si>
    <t>引込鋼管小柱</t>
    <rPh sb="0" eb="2">
      <t>ヒキコミ</t>
    </rPh>
    <rPh sb="2" eb="4">
      <t>コウカン</t>
    </rPh>
    <rPh sb="4" eb="5">
      <t>ショウ</t>
    </rPh>
    <rPh sb="5" eb="6">
      <t>チュウ</t>
    </rPh>
    <phoneticPr fontId="58"/>
  </si>
  <si>
    <t>本</t>
    <rPh sb="0" eb="1">
      <t>ホン</t>
    </rPh>
    <phoneticPr fontId="58"/>
  </si>
  <si>
    <t>基</t>
    <rPh sb="0" eb="1">
      <t>キ</t>
    </rPh>
    <phoneticPr fontId="58"/>
  </si>
  <si>
    <t>装柱材</t>
    <rPh sb="0" eb="2">
      <t>ソウチュウ</t>
    </rPh>
    <rPh sb="2" eb="3">
      <t>ザイ</t>
    </rPh>
    <phoneticPr fontId="58"/>
  </si>
  <si>
    <t>式</t>
    <rPh sb="0" eb="1">
      <t>シキ</t>
    </rPh>
    <phoneticPr fontId="58"/>
  </si>
  <si>
    <t>H1-6 R8K</t>
  </si>
  <si>
    <t>電線</t>
    <rPh sb="0" eb="2">
      <t>デンセン</t>
    </rPh>
    <phoneticPr fontId="58"/>
  </si>
  <si>
    <t>IE5.5　管内</t>
    <rPh sb="6" eb="8">
      <t>カンナイ</t>
    </rPh>
    <phoneticPr fontId="2"/>
  </si>
  <si>
    <t>IE5.5　PF内</t>
    <rPh sb="8" eb="9">
      <t>ナイ</t>
    </rPh>
    <phoneticPr fontId="2"/>
  </si>
  <si>
    <t>CET22　管内</t>
    <rPh sb="6" eb="8">
      <t>カンナイ</t>
    </rPh>
    <phoneticPr fontId="2"/>
  </si>
  <si>
    <t>CET22　FEP内</t>
    <rPh sb="9" eb="10">
      <t>ナイ</t>
    </rPh>
    <phoneticPr fontId="2"/>
  </si>
  <si>
    <t>電線管</t>
    <rPh sb="0" eb="3">
      <t>デンセンカン</t>
    </rPh>
    <phoneticPr fontId="58"/>
  </si>
  <si>
    <t>PF16　隠蔽</t>
    <rPh sb="5" eb="7">
      <t>インペイ</t>
    </rPh>
    <phoneticPr fontId="2"/>
  </si>
  <si>
    <t>保護管</t>
    <rPh sb="0" eb="2">
      <t>ホゴ</t>
    </rPh>
    <rPh sb="2" eb="3">
      <t>カン</t>
    </rPh>
    <phoneticPr fontId="58"/>
  </si>
  <si>
    <t>G42LT　地中</t>
    <rPh sb="6" eb="8">
      <t>チチュウ</t>
    </rPh>
    <phoneticPr fontId="2"/>
  </si>
  <si>
    <t>G42LT　露出</t>
    <rPh sb="6" eb="8">
      <t>ロシュツ</t>
    </rPh>
    <phoneticPr fontId="2"/>
  </si>
  <si>
    <t>FEP30　難燃</t>
    <rPh sb="6" eb="8">
      <t>ナンネン</t>
    </rPh>
    <phoneticPr fontId="2"/>
  </si>
  <si>
    <t>FEP40　難燃</t>
    <rPh sb="6" eb="8">
      <t>ナンネン</t>
    </rPh>
    <phoneticPr fontId="2"/>
  </si>
  <si>
    <t>異種管接続材</t>
    <rPh sb="0" eb="2">
      <t>イシュ</t>
    </rPh>
    <rPh sb="2" eb="3">
      <t>カン</t>
    </rPh>
    <rPh sb="3" eb="5">
      <t>セツゾク</t>
    </rPh>
    <rPh sb="5" eb="6">
      <t>ザイ</t>
    </rPh>
    <phoneticPr fontId="58"/>
  </si>
  <si>
    <t>組</t>
    <rPh sb="0" eb="1">
      <t>クミ</t>
    </rPh>
    <phoneticPr fontId="58"/>
  </si>
  <si>
    <t>接地極</t>
    <rPh sb="0" eb="2">
      <t>セッチ</t>
    </rPh>
    <rPh sb="2" eb="3">
      <t>キョク</t>
    </rPh>
    <phoneticPr fontId="58"/>
  </si>
  <si>
    <t>14φ*1500L　3連結</t>
    <rPh sb="11" eb="13">
      <t>レンケツ</t>
    </rPh>
    <phoneticPr fontId="2"/>
  </si>
  <si>
    <t>箇所</t>
    <rPh sb="0" eb="2">
      <t>カショ</t>
    </rPh>
    <phoneticPr fontId="58"/>
  </si>
  <si>
    <t>接地極埋設標</t>
    <rPh sb="0" eb="2">
      <t>セッチ</t>
    </rPh>
    <rPh sb="2" eb="3">
      <t>キョク</t>
    </rPh>
    <rPh sb="3" eb="5">
      <t>マイセツ</t>
    </rPh>
    <rPh sb="5" eb="6">
      <t>ヒョウ</t>
    </rPh>
    <phoneticPr fontId="58"/>
  </si>
  <si>
    <t>金属製</t>
    <rPh sb="0" eb="3">
      <t>キンゾクセイ</t>
    </rPh>
    <phoneticPr fontId="2"/>
  </si>
  <si>
    <t>枚</t>
    <rPh sb="0" eb="1">
      <t>マイ</t>
    </rPh>
    <phoneticPr fontId="58"/>
  </si>
  <si>
    <t>土工事</t>
    <rPh sb="0" eb="3">
      <t>ドコウジ</t>
    </rPh>
    <phoneticPr fontId="58"/>
  </si>
  <si>
    <t>GL-600　3本</t>
    <rPh sb="8" eb="9">
      <t>ホン</t>
    </rPh>
    <phoneticPr fontId="2"/>
  </si>
  <si>
    <t>2倍長</t>
    <rPh sb="1" eb="2">
      <t>バイ</t>
    </rPh>
    <rPh sb="2" eb="3">
      <t>チョウ</t>
    </rPh>
    <phoneticPr fontId="58"/>
  </si>
  <si>
    <t>地中線埋設標</t>
    <rPh sb="0" eb="2">
      <t>チチュウ</t>
    </rPh>
    <rPh sb="2" eb="3">
      <t>セン</t>
    </rPh>
    <rPh sb="3" eb="5">
      <t>マイセツ</t>
    </rPh>
    <rPh sb="5" eb="6">
      <t>ヒョウ</t>
    </rPh>
    <phoneticPr fontId="58"/>
  </si>
  <si>
    <t>個</t>
    <rPh sb="0" eb="1">
      <t>コ</t>
    </rPh>
    <phoneticPr fontId="58"/>
  </si>
  <si>
    <t>土工機械運搬</t>
    <rPh sb="0" eb="2">
      <t>ドコウ</t>
    </rPh>
    <rPh sb="2" eb="4">
      <t>キカイ</t>
    </rPh>
    <rPh sb="4" eb="6">
      <t>ウンパン</t>
    </rPh>
    <phoneticPr fontId="58"/>
  </si>
  <si>
    <t>往復</t>
    <rPh sb="0" eb="2">
      <t>オウフク</t>
    </rPh>
    <phoneticPr fontId="58"/>
  </si>
  <si>
    <t>照明器具</t>
    <rPh sb="0" eb="2">
      <t>ショウメイ</t>
    </rPh>
    <rPh sb="2" eb="4">
      <t>キグ</t>
    </rPh>
    <phoneticPr fontId="58"/>
  </si>
  <si>
    <t>BA1</t>
  </si>
  <si>
    <t>BA2</t>
  </si>
  <si>
    <t>BA3</t>
  </si>
  <si>
    <t>BA4</t>
  </si>
  <si>
    <t>DL1</t>
  </si>
  <si>
    <t>DL2</t>
  </si>
  <si>
    <t>BR1</t>
  </si>
  <si>
    <t>BR2</t>
  </si>
  <si>
    <t>SP1</t>
  </si>
  <si>
    <t>親機 100V 3A</t>
    <rPh sb="0" eb="2">
      <t>オヤキ</t>
    </rPh>
    <phoneticPr fontId="58"/>
  </si>
  <si>
    <t>1P15A*1　新金</t>
    <rPh sb="8" eb="9">
      <t>シン</t>
    </rPh>
    <rPh sb="9" eb="10">
      <t>キン</t>
    </rPh>
    <phoneticPr fontId="2"/>
  </si>
  <si>
    <t>1P15A*2　新金</t>
    <rPh sb="8" eb="9">
      <t>シン</t>
    </rPh>
    <rPh sb="9" eb="10">
      <t>キン</t>
    </rPh>
    <phoneticPr fontId="2"/>
  </si>
  <si>
    <t>3W15A*2　新金</t>
    <rPh sb="8" eb="9">
      <t>シン</t>
    </rPh>
    <rPh sb="9" eb="10">
      <t>キン</t>
    </rPh>
    <phoneticPr fontId="2"/>
  </si>
  <si>
    <t>1P15A*2+3W15A*2　新金</t>
    <rPh sb="16" eb="17">
      <t>シン</t>
    </rPh>
    <rPh sb="17" eb="18">
      <t>キン</t>
    </rPh>
    <phoneticPr fontId="2"/>
  </si>
  <si>
    <t>1P0.5A*1　新金</t>
    <rPh sb="9" eb="10">
      <t>シン</t>
    </rPh>
    <rPh sb="10" eb="11">
      <t>キン</t>
    </rPh>
    <phoneticPr fontId="2"/>
  </si>
  <si>
    <t>1P15A*1+1P0.5A*1　新金</t>
    <rPh sb="17" eb="18">
      <t>シン</t>
    </rPh>
    <rPh sb="18" eb="19">
      <t>キン</t>
    </rPh>
    <phoneticPr fontId="2"/>
  </si>
  <si>
    <t>1P4A 強弱切替</t>
    <rPh sb="5" eb="7">
      <t>キョウジャク</t>
    </rPh>
    <rPh sb="7" eb="9">
      <t>キリカエ</t>
    </rPh>
    <phoneticPr fontId="58"/>
  </si>
  <si>
    <t>2P15A*1 抜止　新金</t>
    <rPh sb="8" eb="9">
      <t>ヌ</t>
    </rPh>
    <rPh sb="9" eb="10">
      <t>ト</t>
    </rPh>
    <rPh sb="11" eb="12">
      <t>シン</t>
    </rPh>
    <rPh sb="12" eb="13">
      <t>キン</t>
    </rPh>
    <phoneticPr fontId="58"/>
  </si>
  <si>
    <t>2P15A*1 ET　新金</t>
    <rPh sb="11" eb="12">
      <t>シン</t>
    </rPh>
    <rPh sb="12" eb="13">
      <t>キン</t>
    </rPh>
    <phoneticPr fontId="2"/>
  </si>
  <si>
    <t>2P15A*1 EET　新金</t>
    <rPh sb="12" eb="13">
      <t>シン</t>
    </rPh>
    <rPh sb="13" eb="14">
      <t>キン</t>
    </rPh>
    <phoneticPr fontId="2"/>
  </si>
  <si>
    <t>2P15A*2 E　新金</t>
    <rPh sb="10" eb="11">
      <t>シン</t>
    </rPh>
    <rPh sb="11" eb="12">
      <t>キン</t>
    </rPh>
    <phoneticPr fontId="2"/>
  </si>
  <si>
    <t>2P15A*2 EET　新金</t>
    <rPh sb="12" eb="13">
      <t>シン</t>
    </rPh>
    <rPh sb="13" eb="14">
      <t>キン</t>
    </rPh>
    <phoneticPr fontId="2"/>
  </si>
  <si>
    <t>250V 接地2P20A　新金</t>
    <rPh sb="5" eb="7">
      <t>セッチ</t>
    </rPh>
    <rPh sb="13" eb="14">
      <t>シン</t>
    </rPh>
    <rPh sb="14" eb="15">
      <t>キン</t>
    </rPh>
    <phoneticPr fontId="58"/>
  </si>
  <si>
    <t>2P15A*2 E</t>
  </si>
  <si>
    <t>IE1.6　管内</t>
    <rPh sb="6" eb="8">
      <t>カンナイ</t>
    </rPh>
    <phoneticPr fontId="2"/>
  </si>
  <si>
    <t>IE2.0　管内</t>
    <rPh sb="6" eb="8">
      <t>カンナイ</t>
    </rPh>
    <phoneticPr fontId="2"/>
  </si>
  <si>
    <t>EEF1.6-2C　管内</t>
    <rPh sb="10" eb="12">
      <t>カンナイ</t>
    </rPh>
    <phoneticPr fontId="2"/>
  </si>
  <si>
    <t>EEF1.6-2C　天井内</t>
    <rPh sb="10" eb="12">
      <t>テンジョウ</t>
    </rPh>
    <rPh sb="12" eb="13">
      <t>ナイ</t>
    </rPh>
    <phoneticPr fontId="2"/>
  </si>
  <si>
    <t>EEF1.6-2C　PF内</t>
    <rPh sb="12" eb="13">
      <t>ナイ</t>
    </rPh>
    <phoneticPr fontId="2"/>
  </si>
  <si>
    <t>EEF1.6-3C　管内</t>
    <rPh sb="10" eb="12">
      <t>カンナイ</t>
    </rPh>
    <phoneticPr fontId="2"/>
  </si>
  <si>
    <t>EEF1.6-3C　天井内</t>
    <rPh sb="10" eb="12">
      <t>テンジョウ</t>
    </rPh>
    <rPh sb="12" eb="13">
      <t>ナイ</t>
    </rPh>
    <phoneticPr fontId="2"/>
  </si>
  <si>
    <t>EEF1.6-3C　PF内</t>
    <rPh sb="12" eb="13">
      <t>ナイ</t>
    </rPh>
    <phoneticPr fontId="2"/>
  </si>
  <si>
    <t>EEF2.0-3C　管内</t>
    <rPh sb="10" eb="12">
      <t>カンナイ</t>
    </rPh>
    <phoneticPr fontId="2"/>
  </si>
  <si>
    <t>EEF2.0-3C　天井内</t>
    <rPh sb="10" eb="12">
      <t>テンジョウ</t>
    </rPh>
    <rPh sb="12" eb="13">
      <t>ナイ</t>
    </rPh>
    <phoneticPr fontId="2"/>
  </si>
  <si>
    <t>EEF2.0-3C　PF内</t>
    <rPh sb="12" eb="13">
      <t>ナイ</t>
    </rPh>
    <phoneticPr fontId="2"/>
  </si>
  <si>
    <t>E19　露出</t>
    <rPh sb="4" eb="6">
      <t>ロシュツ</t>
    </rPh>
    <phoneticPr fontId="2"/>
  </si>
  <si>
    <t>E25　露出</t>
    <rPh sb="4" eb="6">
      <t>ロシュツ</t>
    </rPh>
    <phoneticPr fontId="2"/>
  </si>
  <si>
    <t>G22　露出</t>
    <rPh sb="4" eb="6">
      <t>ロシュツ</t>
    </rPh>
    <phoneticPr fontId="2"/>
  </si>
  <si>
    <t>PF22　隠蔽</t>
    <rPh sb="5" eb="7">
      <t>インペイ</t>
    </rPh>
    <phoneticPr fontId="2"/>
  </si>
  <si>
    <t>丸形露出　1方出</t>
    <rPh sb="0" eb="2">
      <t>マルガタ</t>
    </rPh>
    <rPh sb="2" eb="4">
      <t>ロシュツ</t>
    </rPh>
    <rPh sb="6" eb="7">
      <t>ホウ</t>
    </rPh>
    <rPh sb="7" eb="8">
      <t>デ</t>
    </rPh>
    <phoneticPr fontId="58"/>
  </si>
  <si>
    <t>丸形露出　3方出</t>
    <rPh sb="0" eb="2">
      <t>マルガタ</t>
    </rPh>
    <rPh sb="2" eb="4">
      <t>ロシュツ</t>
    </rPh>
    <rPh sb="6" eb="7">
      <t>ホウ</t>
    </rPh>
    <rPh sb="7" eb="8">
      <t>デ</t>
    </rPh>
    <phoneticPr fontId="58"/>
  </si>
  <si>
    <t>250*250*250</t>
  </si>
  <si>
    <t>施工費</t>
    <rPh sb="0" eb="2">
      <t>セコウ</t>
    </rPh>
    <rPh sb="2" eb="3">
      <t>ヒ</t>
    </rPh>
    <phoneticPr fontId="58"/>
  </si>
  <si>
    <t>換気扇電源接続</t>
    <rPh sb="0" eb="3">
      <t>カンキセン</t>
    </rPh>
    <rPh sb="3" eb="5">
      <t>デンゲン</t>
    </rPh>
    <rPh sb="5" eb="7">
      <t>セツゾク</t>
    </rPh>
    <phoneticPr fontId="58"/>
  </si>
  <si>
    <t>端子盤</t>
    <rPh sb="0" eb="2">
      <t>タンシ</t>
    </rPh>
    <rPh sb="2" eb="3">
      <t>バン</t>
    </rPh>
    <phoneticPr fontId="58"/>
  </si>
  <si>
    <t>鋼板製　壁掛露出</t>
    <rPh sb="0" eb="3">
      <t>コウハンセイ</t>
    </rPh>
    <rPh sb="4" eb="6">
      <t>カベカケ</t>
    </rPh>
    <rPh sb="6" eb="8">
      <t>ロシュツ</t>
    </rPh>
    <phoneticPr fontId="2"/>
  </si>
  <si>
    <t>6極8芯　新金</t>
    <rPh sb="1" eb="2">
      <t>キョク</t>
    </rPh>
    <rPh sb="3" eb="4">
      <t>シン</t>
    </rPh>
    <rPh sb="5" eb="6">
      <t>シン</t>
    </rPh>
    <rPh sb="6" eb="7">
      <t>キン</t>
    </rPh>
    <phoneticPr fontId="58"/>
  </si>
  <si>
    <t>新金</t>
    <rPh sb="0" eb="1">
      <t>シン</t>
    </rPh>
    <rPh sb="1" eb="2">
      <t>キン</t>
    </rPh>
    <phoneticPr fontId="2"/>
  </si>
  <si>
    <t>導入線</t>
    <rPh sb="0" eb="2">
      <t>ドウニュウ</t>
    </rPh>
    <rPh sb="2" eb="3">
      <t>セン</t>
    </rPh>
    <phoneticPr fontId="58"/>
  </si>
  <si>
    <t>PF内</t>
    <rPh sb="2" eb="3">
      <t>ナイ</t>
    </rPh>
    <phoneticPr fontId="2"/>
  </si>
  <si>
    <t>S-5C-FB　天井内</t>
    <rPh sb="8" eb="10">
      <t>テンジョウ</t>
    </rPh>
    <rPh sb="10" eb="11">
      <t>ナイ</t>
    </rPh>
    <phoneticPr fontId="2"/>
  </si>
  <si>
    <t>S-5C-FB　PF内</t>
    <rPh sb="10" eb="11">
      <t>ナイ</t>
    </rPh>
    <phoneticPr fontId="2"/>
  </si>
  <si>
    <t>PF28　隠蔽</t>
    <rPh sb="5" eb="7">
      <t>インペイ</t>
    </rPh>
    <phoneticPr fontId="2"/>
  </si>
  <si>
    <t>コンクリート根巻</t>
    <rPh sb="6" eb="8">
      <t>ネマキ</t>
    </rPh>
    <phoneticPr fontId="58"/>
  </si>
  <si>
    <t>ハンドホール</t>
    <phoneticPr fontId="2"/>
  </si>
  <si>
    <t>ケーブル</t>
    <phoneticPr fontId="2"/>
  </si>
  <si>
    <t>コンクリート製</t>
    <rPh sb="6" eb="7">
      <t>セイ</t>
    </rPh>
    <phoneticPr fontId="58"/>
  </si>
  <si>
    <t>埋設標識シート</t>
    <rPh sb="0" eb="2">
      <t>マイセツ</t>
    </rPh>
    <rPh sb="2" eb="4">
      <t>ヒョウシキ</t>
    </rPh>
    <phoneticPr fontId="58"/>
  </si>
  <si>
    <t>熱線センサ付自動スイッチ</t>
    <rPh sb="0" eb="2">
      <t>ネッセン</t>
    </rPh>
    <rPh sb="5" eb="6">
      <t>ツ</t>
    </rPh>
    <rPh sb="6" eb="8">
      <t>ジドウ</t>
    </rPh>
    <phoneticPr fontId="58"/>
  </si>
  <si>
    <t>埋込スイッチ（ネーム付）</t>
    <rPh sb="0" eb="2">
      <t>ウメコミ</t>
    </rPh>
    <rPh sb="10" eb="11">
      <t>ツ</t>
    </rPh>
    <phoneticPr fontId="58"/>
  </si>
  <si>
    <t>24時間換気スイッチ</t>
    <rPh sb="2" eb="4">
      <t>ジカン</t>
    </rPh>
    <rPh sb="4" eb="6">
      <t>カンキ</t>
    </rPh>
    <phoneticPr fontId="58"/>
  </si>
  <si>
    <t>換気スイッチ取付</t>
    <rPh sb="0" eb="2">
      <t>カンキ</t>
    </rPh>
    <rPh sb="6" eb="8">
      <t>トリツケ</t>
    </rPh>
    <phoneticPr fontId="58"/>
  </si>
  <si>
    <t>埋込コンセント</t>
    <rPh sb="0" eb="2">
      <t>ウメコミ</t>
    </rPh>
    <phoneticPr fontId="58"/>
  </si>
  <si>
    <t>露出コンセント</t>
    <rPh sb="0" eb="2">
      <t>ロシュツ</t>
    </rPh>
    <phoneticPr fontId="58"/>
  </si>
  <si>
    <t>プレート</t>
    <phoneticPr fontId="2"/>
  </si>
  <si>
    <t>2P15A*2 E　ガードプレート付</t>
    <rPh sb="17" eb="18">
      <t>ツ</t>
    </rPh>
    <phoneticPr fontId="2"/>
  </si>
  <si>
    <t>角ノズル　新金</t>
    <rPh sb="0" eb="1">
      <t>カク</t>
    </rPh>
    <rPh sb="5" eb="6">
      <t>シン</t>
    </rPh>
    <rPh sb="6" eb="7">
      <t>キン</t>
    </rPh>
    <phoneticPr fontId="58"/>
  </si>
  <si>
    <t>ボックス</t>
    <phoneticPr fontId="2"/>
  </si>
  <si>
    <t>プルボックス（ＥＴ付）</t>
    <rPh sb="9" eb="10">
      <t>ツキ</t>
    </rPh>
    <phoneticPr fontId="2"/>
  </si>
  <si>
    <t>露出スイッチボックス　1個用</t>
    <rPh sb="0" eb="2">
      <t>ロシュツ</t>
    </rPh>
    <rPh sb="12" eb="13">
      <t>コ</t>
    </rPh>
    <rPh sb="13" eb="14">
      <t>ヨウ</t>
    </rPh>
    <phoneticPr fontId="58"/>
  </si>
  <si>
    <t>露出スイッチボックス　2個用</t>
    <rPh sb="0" eb="2">
      <t>ロシュツ</t>
    </rPh>
    <rPh sb="12" eb="13">
      <t>コ</t>
    </rPh>
    <rPh sb="13" eb="14">
      <t>ヨウ</t>
    </rPh>
    <phoneticPr fontId="58"/>
  </si>
  <si>
    <t>樹脂スイッチボックス　1個用</t>
    <rPh sb="0" eb="2">
      <t>ジュシ</t>
    </rPh>
    <rPh sb="12" eb="13">
      <t>コ</t>
    </rPh>
    <rPh sb="13" eb="14">
      <t>ヨウ</t>
    </rPh>
    <phoneticPr fontId="58"/>
  </si>
  <si>
    <t>樹脂アウトレットボックス　中浅</t>
    <rPh sb="0" eb="2">
      <t>ジュシ</t>
    </rPh>
    <rPh sb="13" eb="14">
      <t>チュウ</t>
    </rPh>
    <rPh sb="14" eb="15">
      <t>アサ</t>
    </rPh>
    <phoneticPr fontId="58"/>
  </si>
  <si>
    <t>情報用アウトレット</t>
    <rPh sb="0" eb="3">
      <t>ジョウホウヨウ</t>
    </rPh>
    <phoneticPr fontId="58"/>
  </si>
  <si>
    <t>テレビ端子</t>
    <rPh sb="3" eb="5">
      <t>タンシ</t>
    </rPh>
    <phoneticPr fontId="58"/>
  </si>
  <si>
    <t>ＡＬＣ版面（2階部分：梁下まで）</t>
    <rPh sb="3" eb="4">
      <t>ハン</t>
    </rPh>
    <rPh sb="4" eb="5">
      <t>メン</t>
    </rPh>
    <rPh sb="7" eb="8">
      <t>カイ</t>
    </rPh>
    <rPh sb="8" eb="10">
      <t>ブブン</t>
    </rPh>
    <rPh sb="11" eb="13">
      <t>ハリシタ</t>
    </rPh>
    <phoneticPr fontId="2"/>
  </si>
  <si>
    <t>外壁廻り</t>
    <rPh sb="0" eb="2">
      <t>ガイヘキ</t>
    </rPh>
    <rPh sb="2" eb="3">
      <t>マワ</t>
    </rPh>
    <phoneticPr fontId="2"/>
  </si>
  <si>
    <t>既製品（付属金物・木枠共）</t>
    <rPh sb="0" eb="3">
      <t>キセイヒン</t>
    </rPh>
    <rPh sb="4" eb="6">
      <t>フゾク</t>
    </rPh>
    <rPh sb="6" eb="8">
      <t>カナモノ</t>
    </rPh>
    <rPh sb="9" eb="10">
      <t>モク</t>
    </rPh>
    <rPh sb="10" eb="11">
      <t>ワク</t>
    </rPh>
    <rPh sb="11" eb="12">
      <t>トモ</t>
    </rPh>
    <phoneticPr fontId="2"/>
  </si>
  <si>
    <t>CS597BS/TOTO　同等品</t>
    <rPh sb="13" eb="16">
      <t>ドウトウヒン</t>
    </rPh>
    <phoneticPr fontId="2"/>
  </si>
  <si>
    <t>YH702/TOTO　同等品</t>
    <phoneticPr fontId="2"/>
  </si>
  <si>
    <t>T130AUN13C/TOTO　同等品</t>
    <phoneticPr fontId="2"/>
  </si>
  <si>
    <t>T28AUNH13/TOTO　同等品</t>
    <phoneticPr fontId="2"/>
  </si>
  <si>
    <t>枠組本足場　W=900</t>
    <rPh sb="0" eb="2">
      <t>ワクグミ</t>
    </rPh>
    <rPh sb="2" eb="3">
      <t>ホン</t>
    </rPh>
    <rPh sb="3" eb="5">
      <t>アシバ</t>
    </rPh>
    <phoneticPr fontId="2"/>
  </si>
  <si>
    <t>建築面積 ：49.64㎡</t>
    <rPh sb="0" eb="4">
      <t>ケンチクメンセキ</t>
    </rPh>
    <phoneticPr fontId="2"/>
  </si>
  <si>
    <t>3ヶ月　12ｍ未満</t>
    <rPh sb="2" eb="3">
      <t>ゲツ</t>
    </rPh>
    <rPh sb="7" eb="9">
      <t>ミマン</t>
    </rPh>
    <phoneticPr fontId="2"/>
  </si>
  <si>
    <t>3ヶ月　22ｍ未満</t>
    <rPh sb="2" eb="3">
      <t>ゲツ</t>
    </rPh>
    <rPh sb="7" eb="9">
      <t>ミマン</t>
    </rPh>
    <phoneticPr fontId="2"/>
  </si>
  <si>
    <t>1ヶ月　10ｍ未満（安全手摺共）</t>
    <rPh sb="2" eb="3">
      <t>ゲツ</t>
    </rPh>
    <rPh sb="7" eb="9">
      <t>ミマン</t>
    </rPh>
    <rPh sb="10" eb="15">
      <t>アンゼンテスリトモ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</si>
</sst>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41" formatCode="_ * #,##0_ ;_ * \-#,##0_ ;_ * &quot;-&quot;_ ;_ @_ "/>
    <numFmt numFmtId="176" formatCode="#,##0.0;[Red]\-#,##0.0"/>
    <numFmt numFmtId="177" formatCode="0_);[Red]\(0\)"/>
    <numFmt numFmtId="178" formatCode="General&quot;ヶ月&quot;"/>
    <numFmt numFmtId="179" formatCode="&quot;$&quot;#,##0_);[Red]\(&quot;$&quot;#,##0\)"/>
    <numFmt numFmtId="180" formatCode="&quot;$&quot;#,##0.00_);[Red]\(&quot;$&quot;#,##0.00\)"/>
    <numFmt numFmtId="181" formatCode="0.000%"/>
    <numFmt numFmtId="182" formatCode="d\.mmm"/>
    <numFmt numFmtId="183" formatCode="#,##0_ ;[Red]\-#,##0\ "/>
    <numFmt numFmtId="184" formatCode="0;&quot;▲ &quot;0"/>
    <numFmt numFmtId="185" formatCode="#,##0_ "/>
    <numFmt numFmtId="186" formatCode="##,##0.0&quot;㎡&quot;"/>
    <numFmt numFmtId="187" formatCode="&quot;¥&quot;#,##0_);[Red]\(&quot;¥&quot;#,##0\)"/>
    <numFmt numFmtId="188" formatCode="##,##0.0&quot;m2&quot;"/>
    <numFmt numFmtId="189" formatCode="#,##0;&quot;▲ &quot;#,##0"/>
    <numFmt numFmtId="190" formatCode="#,##0.0;&quot;▲ &quot;#,##0.0"/>
    <numFmt numFmtId="191" formatCode="#,##0.0"/>
    <numFmt numFmtId="192" formatCode="#,##0.0_ "/>
    <numFmt numFmtId="193" formatCode="#,##0.00_ ;[Red]\-#,##0.00\ "/>
    <numFmt numFmtId="194" formatCode="#,##0_);[Red]\(#,##0\)"/>
    <numFmt numFmtId="199" formatCode="#,##0.00_ "/>
    <numFmt numFmtId="202" formatCode="##,##0.0&quot;人&quot;"/>
    <numFmt numFmtId="203" formatCode="\p\,#,##0;&quot;¥&quot;\-#,##0"/>
  </numFmts>
  <fonts count="5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color indexed="27"/>
      <name val="明朝"/>
      <family val="1"/>
      <charset val="128"/>
    </font>
    <font>
      <sz val="11"/>
      <name val="ＭＳ ゴシック"/>
      <family val="3"/>
      <charset val="128"/>
    </font>
    <font>
      <sz val="9"/>
      <name val="Times New Roman"/>
      <family val="1"/>
    </font>
    <font>
      <b/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4"/>
      <name val="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ＪＳ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indexed="20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trike/>
      <sz val="11"/>
      <color rgb="FFFF0000"/>
      <name val="ＭＳ Ｐ明朝"/>
      <family val="1"/>
      <charset val="128"/>
    </font>
    <font>
      <sz val="24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28"/>
      <name val="ＭＳ 明朝"/>
      <family val="1"/>
      <charset val="128"/>
    </font>
    <font>
      <sz val="12"/>
      <name val="ＭＳ 明朝"/>
      <family val="1"/>
      <charset val="128"/>
    </font>
    <font>
      <b/>
      <sz val="24"/>
      <name val="ＭＳ 明朝"/>
      <family val="1"/>
      <charset val="128"/>
    </font>
    <font>
      <sz val="10"/>
      <name val="ＭＳ Ｐ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3"/>
      <color theme="3"/>
      <name val="ＭＳ Ｐゴシック"/>
      <family val="2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mediumGray">
        <fgColor indexed="8"/>
        <bgColor indexed="3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4">
    <xf numFmtId="0" fontId="0" fillId="0" borderId="0"/>
    <xf numFmtId="3" fontId="5" fillId="0" borderId="0" applyNumberFormat="0" applyFill="0" applyBorder="0"/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4" fontId="25" fillId="16" borderId="0" applyNumberFormat="0" applyBorder="0" applyAlignment="0" applyProtection="0">
      <alignment horizontal="left"/>
    </xf>
    <xf numFmtId="178" fontId="26" fillId="0" borderId="0" applyFill="0" applyBorder="0" applyAlignment="0"/>
    <xf numFmtId="0" fontId="27" fillId="0" borderId="0">
      <alignment horizontal="left"/>
    </xf>
    <xf numFmtId="38" fontId="24" fillId="0" borderId="0" applyFill="0" applyBorder="0" applyAlignment="0" applyProtection="0"/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180" fontId="29" fillId="0" borderId="0" applyFont="0" applyFill="0" applyBorder="0" applyAlignment="0" applyProtection="0"/>
    <xf numFmtId="181" fontId="26" fillId="0" borderId="0"/>
    <xf numFmtId="0" fontId="30" fillId="0" borderId="0"/>
    <xf numFmtId="4" fontId="27" fillId="0" borderId="0">
      <alignment horizontal="right"/>
    </xf>
    <xf numFmtId="4" fontId="31" fillId="0" borderId="0">
      <alignment horizontal="right"/>
    </xf>
    <xf numFmtId="0" fontId="32" fillId="0" borderId="0">
      <alignment horizontal="left"/>
    </xf>
    <xf numFmtId="0" fontId="33" fillId="0" borderId="0"/>
    <xf numFmtId="0" fontId="34" fillId="0" borderId="0">
      <alignment horizont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177" fontId="35" fillId="0" borderId="0" applyFill="0" applyBorder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1" borderId="3" applyNumberFormat="0" applyAlignment="0" applyProtection="0">
      <alignment vertical="center"/>
    </xf>
    <xf numFmtId="0" fontId="9" fillId="21" borderId="3" applyNumberFormat="0" applyAlignment="0" applyProtection="0">
      <alignment vertical="center"/>
    </xf>
    <xf numFmtId="0" fontId="9" fillId="21" borderId="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23" borderId="4" applyNumberFormat="0" applyFont="0" applyAlignment="0" applyProtection="0">
      <alignment vertical="center"/>
    </xf>
    <xf numFmtId="0" fontId="3" fillId="23" borderId="4" applyNumberFormat="0" applyFont="0" applyAlignment="0" applyProtection="0">
      <alignment vertical="center"/>
    </xf>
    <xf numFmtId="0" fontId="3" fillId="23" borderId="4" applyNumberFormat="0" applyFon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" fillId="0" borderId="6"/>
    <xf numFmtId="0" fontId="13" fillId="24" borderId="7" applyNumberFormat="0" applyAlignment="0" applyProtection="0">
      <alignment vertical="center"/>
    </xf>
    <xf numFmtId="0" fontId="13" fillId="24" borderId="7" applyNumberFormat="0" applyAlignment="0" applyProtection="0">
      <alignment vertical="center"/>
    </xf>
    <xf numFmtId="0" fontId="13" fillId="24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23" fillId="0" borderId="0" applyFont="0" applyFill="0" applyBorder="0" applyAlignment="0" applyProtection="0"/>
    <xf numFmtId="38" fontId="38" fillId="0" borderId="0" applyFont="0" applyFill="0" applyBorder="0" applyAlignment="0" applyProtection="0"/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6" fontId="3" fillId="0" borderId="0" applyFont="0" applyFill="0" applyBorder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3" fillId="0" borderId="0"/>
    <xf numFmtId="37" fontId="37" fillId="0" borderId="0"/>
    <xf numFmtId="0" fontId="38" fillId="0" borderId="0"/>
    <xf numFmtId="182" fontId="36" fillId="0" borderId="0" applyFill="0" applyBorder="0" applyProtection="0">
      <alignment vertical="center"/>
      <protection locked="0"/>
    </xf>
    <xf numFmtId="182" fontId="36" fillId="0" borderId="0">
      <alignment vertical="center"/>
      <protection locked="0"/>
    </xf>
    <xf numFmtId="182" fontId="36" fillId="0" borderId="0" applyFill="0" applyBorder="0" applyProtection="0">
      <alignment vertical="center"/>
      <protection locked="0"/>
    </xf>
    <xf numFmtId="0" fontId="37" fillId="0" borderId="0"/>
    <xf numFmtId="183" fontId="37" fillId="0" borderId="0"/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" fillId="0" borderId="0"/>
    <xf numFmtId="6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6" fontId="1" fillId="0" borderId="0" applyFont="0" applyFill="0" applyBorder="0" applyAlignment="0" applyProtection="0"/>
    <xf numFmtId="6" fontId="24" fillId="0" borderId="0" applyFont="0" applyFill="0" applyBorder="0" applyAlignment="0" applyProtection="0">
      <alignment vertical="center"/>
    </xf>
    <xf numFmtId="41" fontId="30" fillId="0" borderId="0" applyFill="0" applyBorder="0" applyAlignment="0" applyProtection="0"/>
    <xf numFmtId="0" fontId="24" fillId="0" borderId="0"/>
    <xf numFmtId="9" fontId="1" fillId="0" borderId="0" applyFont="0" applyFill="0" applyBorder="0" applyAlignment="0" applyProtection="0"/>
  </cellStyleXfs>
  <cellXfs count="423">
    <xf numFmtId="0" fontId="0" fillId="0" borderId="0" xfId="0"/>
    <xf numFmtId="0" fontId="4" fillId="0" borderId="0" xfId="0" applyFont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left" shrinkToFit="1"/>
    </xf>
    <xf numFmtId="0" fontId="4" fillId="0" borderId="16" xfId="0" applyFont="1" applyBorder="1" applyAlignment="1">
      <alignment horizontal="center"/>
    </xf>
    <xf numFmtId="38" fontId="4" fillId="0" borderId="16" xfId="119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shrinkToFit="1"/>
    </xf>
    <xf numFmtId="0" fontId="4" fillId="0" borderId="18" xfId="0" applyFont="1" applyBorder="1" applyAlignment="1">
      <alignment horizontal="center"/>
    </xf>
    <xf numFmtId="38" fontId="4" fillId="0" borderId="18" xfId="119" applyFont="1" applyBorder="1"/>
    <xf numFmtId="176" fontId="4" fillId="0" borderId="14" xfId="119" applyNumberFormat="1" applyFont="1" applyBorder="1"/>
    <xf numFmtId="176" fontId="4" fillId="0" borderId="17" xfId="119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distributed" shrinkToFit="1"/>
    </xf>
    <xf numFmtId="0" fontId="4" fillId="0" borderId="0" xfId="0" applyFont="1" applyAlignment="1">
      <alignment horizontal="left" shrinkToFit="1"/>
    </xf>
    <xf numFmtId="176" fontId="4" fillId="0" borderId="0" xfId="119" applyNumberFormat="1" applyFont="1"/>
    <xf numFmtId="38" fontId="4" fillId="0" borderId="0" xfId="119" applyFont="1"/>
    <xf numFmtId="38" fontId="4" fillId="0" borderId="21" xfId="119" applyFont="1" applyBorder="1"/>
    <xf numFmtId="38" fontId="4" fillId="0" borderId="0" xfId="119" applyFont="1" applyBorder="1"/>
    <xf numFmtId="0" fontId="0" fillId="0" borderId="0" xfId="0" applyAlignment="1">
      <alignment vertical="center"/>
    </xf>
    <xf numFmtId="9" fontId="40" fillId="0" borderId="0" xfId="101" applyFont="1" applyBorder="1" applyAlignment="1">
      <alignment horizontal="center" vertical="center"/>
    </xf>
    <xf numFmtId="0" fontId="4" fillId="0" borderId="23" xfId="0" applyFont="1" applyBorder="1" applyAlignment="1">
      <alignment horizontal="left" shrinkToFit="1"/>
    </xf>
    <xf numFmtId="38" fontId="4" fillId="0" borderId="16" xfId="119" applyFont="1" applyFill="1" applyBorder="1"/>
    <xf numFmtId="38" fontId="4" fillId="0" borderId="18" xfId="119" applyFont="1" applyFill="1" applyBorder="1"/>
    <xf numFmtId="38" fontId="4" fillId="0" borderId="19" xfId="119" applyFont="1" applyFill="1" applyBorder="1"/>
    <xf numFmtId="38" fontId="0" fillId="0" borderId="0" xfId="119" applyFont="1" applyAlignment="1">
      <alignment vertical="center"/>
    </xf>
    <xf numFmtId="0" fontId="4" fillId="0" borderId="14" xfId="167" applyFont="1" applyBorder="1" applyAlignment="1">
      <alignment horizontal="center"/>
    </xf>
    <xf numFmtId="0" fontId="41" fillId="0" borderId="0" xfId="0" applyFont="1"/>
    <xf numFmtId="38" fontId="41" fillId="0" borderId="0" xfId="119" applyFont="1"/>
    <xf numFmtId="0" fontId="4" fillId="0" borderId="0" xfId="0" applyFont="1" applyAlignment="1">
      <alignment horizontal="left"/>
    </xf>
    <xf numFmtId="9" fontId="40" fillId="0" borderId="23" xfId="101" applyFont="1" applyBorder="1" applyAlignment="1">
      <alignment horizontal="center" vertical="center"/>
    </xf>
    <xf numFmtId="0" fontId="42" fillId="0" borderId="17" xfId="0" applyFont="1" applyBorder="1" applyAlignment="1">
      <alignment vertical="center" shrinkToFit="1"/>
    </xf>
    <xf numFmtId="0" fontId="23" fillId="0" borderId="18" xfId="0" applyFont="1" applyBorder="1" applyAlignment="1">
      <alignment horizontal="left" shrinkToFit="1"/>
    </xf>
    <xf numFmtId="38" fontId="4" fillId="0" borderId="21" xfId="119" applyFont="1" applyBorder="1" applyAlignment="1">
      <alignment horizontal="center"/>
    </xf>
    <xf numFmtId="185" fontId="4" fillId="0" borderId="0" xfId="0" applyNumberFormat="1" applyFont="1"/>
    <xf numFmtId="185" fontId="0" fillId="0" borderId="0" xfId="0" applyNumberFormat="1" applyAlignment="1">
      <alignment vertical="center"/>
    </xf>
    <xf numFmtId="0" fontId="4" fillId="0" borderId="21" xfId="0" applyFont="1" applyBorder="1" applyAlignment="1">
      <alignment horizontal="left" shrinkToFit="1"/>
    </xf>
    <xf numFmtId="6" fontId="4" fillId="0" borderId="19" xfId="0" applyNumberFormat="1" applyFont="1" applyBorder="1" applyAlignment="1">
      <alignment horizontal="left" shrinkToFit="1"/>
    </xf>
    <xf numFmtId="2" fontId="41" fillId="0" borderId="18" xfId="0" applyNumberFormat="1" applyFont="1" applyBorder="1" applyAlignment="1">
      <alignment horizontal="center" shrinkToFit="1"/>
    </xf>
    <xf numFmtId="0" fontId="42" fillId="0" borderId="17" xfId="0" applyFont="1" applyBorder="1" applyAlignment="1">
      <alignment horizontal="center" vertical="center" shrinkToFit="1"/>
    </xf>
    <xf numFmtId="186" fontId="4" fillId="0" borderId="18" xfId="163" applyNumberFormat="1" applyFont="1" applyBorder="1" applyAlignment="1">
      <alignment horizontal="right" shrinkToFit="1"/>
    </xf>
    <xf numFmtId="176" fontId="4" fillId="0" borderId="14" xfId="119" applyNumberFormat="1" applyFont="1" applyFill="1" applyBorder="1"/>
    <xf numFmtId="176" fontId="4" fillId="0" borderId="17" xfId="119" applyNumberFormat="1" applyFont="1" applyFill="1" applyBorder="1"/>
    <xf numFmtId="38" fontId="4" fillId="0" borderId="23" xfId="119" applyFont="1" applyFill="1" applyBorder="1"/>
    <xf numFmtId="38" fontId="4" fillId="0" borderId="24" xfId="119" applyFont="1" applyFill="1" applyBorder="1" applyAlignment="1">
      <alignment horizontal="center"/>
    </xf>
    <xf numFmtId="6" fontId="4" fillId="0" borderId="19" xfId="164" applyFont="1" applyFill="1" applyBorder="1"/>
    <xf numFmtId="38" fontId="4" fillId="0" borderId="21" xfId="119" applyFont="1" applyFill="1" applyBorder="1" applyAlignment="1">
      <alignment horizontal="center"/>
    </xf>
    <xf numFmtId="38" fontId="4" fillId="0" borderId="18" xfId="119" applyFont="1" applyFill="1" applyBorder="1" applyAlignment="1"/>
    <xf numFmtId="38" fontId="4" fillId="0" borderId="0" xfId="119" applyFont="1" applyFill="1" applyBorder="1" applyAlignment="1">
      <alignment horizontal="center"/>
    </xf>
    <xf numFmtId="6" fontId="4" fillId="0" borderId="16" xfId="165" applyFont="1" applyFill="1" applyBorder="1" applyAlignment="1"/>
    <xf numFmtId="38" fontId="4" fillId="0" borderId="0" xfId="119" applyFont="1" applyFill="1" applyBorder="1"/>
    <xf numFmtId="38" fontId="4" fillId="0" borderId="21" xfId="119" applyFont="1" applyFill="1" applyBorder="1"/>
    <xf numFmtId="38" fontId="4" fillId="0" borderId="22" xfId="119" applyFont="1" applyFill="1" applyBorder="1"/>
    <xf numFmtId="187" fontId="4" fillId="0" borderId="20" xfId="0" applyNumberFormat="1" applyFont="1" applyBorder="1" applyAlignment="1">
      <alignment horizontal="right" shrinkToFit="1"/>
    </xf>
    <xf numFmtId="6" fontId="4" fillId="0" borderId="19" xfId="165" applyFont="1" applyFill="1" applyBorder="1" applyAlignment="1"/>
    <xf numFmtId="187" fontId="4" fillId="0" borderId="18" xfId="165" applyNumberFormat="1" applyFont="1" applyFill="1" applyBorder="1" applyAlignment="1">
      <alignment horizontal="right" shrinkToFit="1"/>
    </xf>
    <xf numFmtId="38" fontId="39" fillId="0" borderId="23" xfId="119" applyFont="1" applyFill="1" applyBorder="1"/>
    <xf numFmtId="0" fontId="23" fillId="0" borderId="16" xfId="0" applyFont="1" applyBorder="1" applyAlignment="1">
      <alignment horizontal="left" shrinkToFit="1"/>
    </xf>
    <xf numFmtId="6" fontId="4" fillId="0" borderId="16" xfId="165" applyFont="1" applyFill="1" applyBorder="1" applyAlignment="1">
      <alignment shrinkToFit="1"/>
    </xf>
    <xf numFmtId="0" fontId="23" fillId="0" borderId="14" xfId="167" applyFont="1" applyBorder="1" applyAlignment="1">
      <alignment horizontal="left" shrinkToFit="1"/>
    </xf>
    <xf numFmtId="38" fontId="4" fillId="0" borderId="0" xfId="119" applyFont="1" applyFill="1"/>
    <xf numFmtId="0" fontId="23" fillId="0" borderId="17" xfId="0" applyFont="1" applyBorder="1" applyAlignment="1">
      <alignment horizontal="left" shrinkToFit="1"/>
    </xf>
    <xf numFmtId="0" fontId="23" fillId="0" borderId="15" xfId="0" applyFont="1" applyBorder="1" applyAlignment="1">
      <alignment horizontal="left" shrinkToFit="1"/>
    </xf>
    <xf numFmtId="0" fontId="23" fillId="0" borderId="17" xfId="0" applyFont="1" applyBorder="1"/>
    <xf numFmtId="0" fontId="23" fillId="0" borderId="17" xfId="0" applyFont="1" applyBorder="1" applyAlignment="1">
      <alignment horizontal="center" shrinkToFit="1"/>
    </xf>
    <xf numFmtId="0" fontId="23" fillId="0" borderId="17" xfId="0" applyFont="1" applyBorder="1" applyAlignment="1">
      <alignment horizontal="center"/>
    </xf>
    <xf numFmtId="0" fontId="23" fillId="0" borderId="17" xfId="0" applyFont="1" applyBorder="1" applyAlignment="1">
      <alignment shrinkToFit="1"/>
    </xf>
    <xf numFmtId="0" fontId="23" fillId="0" borderId="14" xfId="0" applyFont="1" applyBorder="1" applyAlignment="1">
      <alignment horizontal="left" shrinkToFit="1"/>
    </xf>
    <xf numFmtId="0" fontId="23" fillId="0" borderId="15" xfId="0" applyFont="1" applyBorder="1" applyAlignment="1">
      <alignment shrinkToFit="1"/>
    </xf>
    <xf numFmtId="0" fontId="23" fillId="0" borderId="15" xfId="0" applyFont="1" applyBorder="1" applyAlignment="1">
      <alignment horizontal="center" shrinkToFit="1"/>
    </xf>
    <xf numFmtId="0" fontId="23" fillId="0" borderId="18" xfId="0" applyFont="1" applyBorder="1" applyAlignment="1">
      <alignment horizontal="right" shrinkToFit="1"/>
    </xf>
    <xf numFmtId="0" fontId="23" fillId="0" borderId="14" xfId="0" applyFont="1" applyBorder="1" applyAlignment="1">
      <alignment horizontal="center"/>
    </xf>
    <xf numFmtId="38" fontId="4" fillId="0" borderId="23" xfId="119" applyFont="1" applyFill="1" applyBorder="1" applyAlignment="1">
      <alignment shrinkToFit="1"/>
    </xf>
    <xf numFmtId="38" fontId="4" fillId="0" borderId="23" xfId="119" applyFont="1" applyFill="1" applyBorder="1" applyAlignment="1">
      <alignment horizontal="center" shrinkToFit="1"/>
    </xf>
    <xf numFmtId="0" fontId="23" fillId="0" borderId="18" xfId="0" applyFont="1" applyBorder="1" applyAlignment="1">
      <alignment shrinkToFit="1"/>
    </xf>
    <xf numFmtId="0" fontId="39" fillId="0" borderId="16" xfId="0" applyFont="1" applyBorder="1" applyAlignment="1">
      <alignment horizontal="center"/>
    </xf>
    <xf numFmtId="38" fontId="39" fillId="0" borderId="16" xfId="119" applyFont="1" applyBorder="1"/>
    <xf numFmtId="0" fontId="39" fillId="0" borderId="18" xfId="0" applyFont="1" applyBorder="1" applyAlignment="1">
      <alignment horizontal="center"/>
    </xf>
    <xf numFmtId="38" fontId="39" fillId="0" borderId="18" xfId="119" applyFont="1" applyBorder="1"/>
    <xf numFmtId="0" fontId="39" fillId="0" borderId="18" xfId="0" applyFont="1" applyBorder="1" applyAlignment="1">
      <alignment horizontal="left" shrinkToFit="1"/>
    </xf>
    <xf numFmtId="38" fontId="39" fillId="0" borderId="16" xfId="119" applyFont="1" applyFill="1" applyBorder="1"/>
    <xf numFmtId="38" fontId="39" fillId="0" borderId="18" xfId="119" applyFont="1" applyFill="1" applyBorder="1"/>
    <xf numFmtId="38" fontId="39" fillId="0" borderId="19" xfId="119" applyFont="1" applyBorder="1" applyAlignment="1">
      <alignment horizontal="right"/>
    </xf>
    <xf numFmtId="38" fontId="39" fillId="0" borderId="18" xfId="119" applyFont="1" applyFill="1" applyBorder="1" applyAlignment="1"/>
    <xf numFmtId="6" fontId="39" fillId="0" borderId="16" xfId="165" applyFont="1" applyFill="1" applyBorder="1" applyAlignment="1"/>
    <xf numFmtId="6" fontId="39" fillId="0" borderId="18" xfId="165" applyFont="1" applyFill="1" applyBorder="1" applyAlignment="1">
      <alignment shrinkToFit="1"/>
    </xf>
    <xf numFmtId="38" fontId="39" fillId="0" borderId="16" xfId="166" applyFont="1" applyFill="1" applyBorder="1"/>
    <xf numFmtId="176" fontId="39" fillId="0" borderId="14" xfId="119" applyNumberFormat="1" applyFont="1" applyFill="1" applyBorder="1"/>
    <xf numFmtId="176" fontId="39" fillId="0" borderId="17" xfId="119" applyNumberFormat="1" applyFont="1" applyFill="1" applyBorder="1"/>
    <xf numFmtId="38" fontId="39" fillId="0" borderId="19" xfId="119" applyFont="1" applyFill="1" applyBorder="1" applyAlignment="1">
      <alignment horizontal="right"/>
    </xf>
    <xf numFmtId="38" fontId="4" fillId="0" borderId="18" xfId="119" applyFont="1" applyBorder="1" applyAlignment="1"/>
    <xf numFmtId="0" fontId="4" fillId="0" borderId="19" xfId="0" applyFont="1" applyBorder="1" applyAlignment="1">
      <alignment horizontal="left" shrinkToFit="1"/>
    </xf>
    <xf numFmtId="38" fontId="4" fillId="0" borderId="22" xfId="119" applyFont="1" applyFill="1" applyBorder="1" applyAlignment="1">
      <alignment shrinkToFit="1"/>
    </xf>
    <xf numFmtId="6" fontId="4" fillId="0" borderId="24" xfId="164" applyFont="1" applyBorder="1" applyAlignment="1">
      <alignment shrinkToFit="1"/>
    </xf>
    <xf numFmtId="6" fontId="4" fillId="0" borderId="20" xfId="164" applyFont="1" applyBorder="1" applyAlignment="1">
      <alignment shrinkToFit="1"/>
    </xf>
    <xf numFmtId="188" fontId="4" fillId="0" borderId="18" xfId="163" applyNumberFormat="1" applyFont="1" applyBorder="1" applyAlignment="1">
      <alignment shrinkToFit="1"/>
    </xf>
    <xf numFmtId="6" fontId="4" fillId="0" borderId="16" xfId="165" applyFont="1" applyFill="1" applyBorder="1" applyAlignment="1">
      <alignment horizontal="center" shrinkToFit="1"/>
    </xf>
    <xf numFmtId="38" fontId="4" fillId="0" borderId="21" xfId="119" applyFont="1" applyBorder="1" applyAlignment="1"/>
    <xf numFmtId="40" fontId="41" fillId="0" borderId="18" xfId="119" applyNumberFormat="1" applyFont="1" applyFill="1" applyBorder="1" applyAlignment="1">
      <alignment horizontal="center" shrinkToFit="1"/>
    </xf>
    <xf numFmtId="187" fontId="4" fillId="0" borderId="16" xfId="0" applyNumberFormat="1" applyFont="1" applyBorder="1" applyAlignment="1">
      <alignment horizontal="right" shrinkToFit="1"/>
    </xf>
    <xf numFmtId="40" fontId="4" fillId="0" borderId="19" xfId="0" applyNumberFormat="1" applyFont="1" applyBorder="1" applyAlignment="1">
      <alignment shrinkToFit="1"/>
    </xf>
    <xf numFmtId="187" fontId="4" fillId="0" borderId="18" xfId="0" applyNumberFormat="1" applyFont="1" applyBorder="1" applyAlignment="1">
      <alignment horizontal="right" shrinkToFit="1"/>
    </xf>
    <xf numFmtId="0" fontId="23" fillId="0" borderId="16" xfId="0" applyFont="1" applyBorder="1" applyAlignment="1">
      <alignment shrinkToFit="1"/>
    </xf>
    <xf numFmtId="38" fontId="4" fillId="0" borderId="19" xfId="119" applyFont="1" applyFill="1" applyBorder="1" applyAlignment="1">
      <alignment horizontal="right"/>
    </xf>
    <xf numFmtId="6" fontId="4" fillId="0" borderId="16" xfId="0" applyNumberFormat="1" applyFont="1" applyBorder="1" applyAlignment="1">
      <alignment horizontal="right" shrinkToFit="1"/>
    </xf>
    <xf numFmtId="6" fontId="23" fillId="0" borderId="18" xfId="0" applyNumberFormat="1" applyFont="1" applyBorder="1" applyAlignment="1">
      <alignment horizontal="left" shrinkToFit="1"/>
    </xf>
    <xf numFmtId="49" fontId="4" fillId="0" borderId="0" xfId="0" applyNumberFormat="1" applyFont="1" applyAlignment="1">
      <alignment horizontal="right"/>
    </xf>
    <xf numFmtId="176" fontId="39" fillId="0" borderId="14" xfId="119" applyNumberFormat="1" applyFont="1" applyBorder="1"/>
    <xf numFmtId="176" fontId="39" fillId="0" borderId="17" xfId="119" applyNumberFormat="1" applyFont="1" applyBorder="1"/>
    <xf numFmtId="38" fontId="43" fillId="0" borderId="19" xfId="119" applyFont="1" applyFill="1" applyBorder="1" applyAlignment="1"/>
    <xf numFmtId="0" fontId="43" fillId="0" borderId="23" xfId="0" applyFont="1" applyBorder="1" applyAlignment="1">
      <alignment horizontal="left" shrinkToFit="1"/>
    </xf>
    <xf numFmtId="190" fontId="4" fillId="0" borderId="19" xfId="0" applyNumberFormat="1" applyFont="1" applyBorder="1" applyAlignment="1">
      <alignment shrinkToFit="1"/>
    </xf>
    <xf numFmtId="0" fontId="23" fillId="0" borderId="15" xfId="0" applyFont="1" applyBorder="1" applyAlignment="1">
      <alignment horizontal="center"/>
    </xf>
    <xf numFmtId="6" fontId="4" fillId="0" borderId="18" xfId="165" applyFont="1" applyFill="1" applyBorder="1" applyAlignment="1">
      <alignment shrinkToFit="1"/>
    </xf>
    <xf numFmtId="38" fontId="4" fillId="0" borderId="16" xfId="166" applyFont="1" applyFill="1" applyBorder="1"/>
    <xf numFmtId="190" fontId="23" fillId="0" borderId="21" xfId="0" applyNumberFormat="1" applyFont="1" applyBorder="1" applyAlignment="1">
      <alignment horizontal="center" shrinkToFit="1"/>
    </xf>
    <xf numFmtId="0" fontId="23" fillId="0" borderId="14" xfId="0" applyFont="1" applyBorder="1"/>
    <xf numFmtId="0" fontId="23" fillId="0" borderId="14" xfId="0" applyFont="1" applyBorder="1" applyAlignment="1">
      <alignment shrinkToFit="1"/>
    </xf>
    <xf numFmtId="176" fontId="4" fillId="0" borderId="0" xfId="0" applyNumberFormat="1" applyFont="1"/>
    <xf numFmtId="0" fontId="4" fillId="0" borderId="15" xfId="0" applyFont="1" applyBorder="1" applyAlignment="1">
      <alignment horizontal="center"/>
    </xf>
    <xf numFmtId="176" fontId="4" fillId="0" borderId="15" xfId="119" applyNumberFormat="1" applyFont="1" applyFill="1" applyBorder="1"/>
    <xf numFmtId="0" fontId="4" fillId="0" borderId="20" xfId="0" applyFont="1" applyBorder="1" applyAlignment="1">
      <alignment horizontal="center"/>
    </xf>
    <xf numFmtId="38" fontId="4" fillId="0" borderId="20" xfId="119" applyFont="1" applyFill="1" applyBorder="1"/>
    <xf numFmtId="38" fontId="39" fillId="0" borderId="20" xfId="119" applyFont="1" applyFill="1" applyBorder="1"/>
    <xf numFmtId="38" fontId="4" fillId="0" borderId="22" xfId="119" applyFont="1" applyFill="1" applyBorder="1" applyAlignment="1">
      <alignment horizontal="center" shrinkToFit="1"/>
    </xf>
    <xf numFmtId="40" fontId="23" fillId="0" borderId="19" xfId="0" applyNumberFormat="1" applyFont="1" applyBorder="1" applyAlignment="1">
      <alignment shrinkToFit="1"/>
    </xf>
    <xf numFmtId="0" fontId="23" fillId="0" borderId="14" xfId="167" applyFont="1" applyBorder="1" applyAlignment="1">
      <alignment horizontal="center"/>
    </xf>
    <xf numFmtId="6" fontId="4" fillId="0" borderId="20" xfId="0" applyNumberFormat="1" applyFont="1" applyBorder="1" applyAlignment="1">
      <alignment horizontal="right" shrinkToFit="1"/>
    </xf>
    <xf numFmtId="0" fontId="23" fillId="0" borderId="17" xfId="167" applyFont="1" applyBorder="1" applyAlignment="1">
      <alignment horizontal="center"/>
    </xf>
    <xf numFmtId="6" fontId="4" fillId="0" borderId="18" xfId="165" applyFont="1" applyFill="1" applyBorder="1" applyAlignment="1">
      <alignment horizontal="right" shrinkToFit="1"/>
    </xf>
    <xf numFmtId="0" fontId="23" fillId="0" borderId="20" xfId="0" applyFont="1" applyBorder="1" applyAlignment="1">
      <alignment horizontal="left" shrinkToFit="1"/>
    </xf>
    <xf numFmtId="176" fontId="4" fillId="0" borderId="15" xfId="119" applyNumberFormat="1" applyFont="1" applyBorder="1"/>
    <xf numFmtId="38" fontId="4" fillId="0" borderId="20" xfId="119" applyFont="1" applyBorder="1"/>
    <xf numFmtId="0" fontId="4" fillId="0" borderId="22" xfId="0" applyFont="1" applyBorder="1" applyAlignment="1">
      <alignment shrinkToFit="1"/>
    </xf>
    <xf numFmtId="0" fontId="4" fillId="0" borderId="24" xfId="0" applyFont="1" applyBorder="1" applyAlignment="1">
      <alignment shrinkToFit="1"/>
    </xf>
    <xf numFmtId="6" fontId="4" fillId="0" borderId="20" xfId="164" applyFont="1" applyBorder="1" applyAlignment="1">
      <alignment horizontal="left" shrinkToFit="1"/>
    </xf>
    <xf numFmtId="0" fontId="44" fillId="0" borderId="17" xfId="0" applyFont="1" applyBorder="1" applyAlignment="1">
      <alignment horizontal="left"/>
    </xf>
    <xf numFmtId="0" fontId="4" fillId="0" borderId="19" xfId="0" applyFont="1" applyBorder="1" applyAlignment="1">
      <alignment shrinkToFit="1"/>
    </xf>
    <xf numFmtId="0" fontId="4" fillId="0" borderId="21" xfId="0" applyFont="1" applyBorder="1" applyAlignment="1">
      <alignment shrinkToFit="1"/>
    </xf>
    <xf numFmtId="6" fontId="4" fillId="0" borderId="18" xfId="164" applyFont="1" applyBorder="1" applyAlignment="1">
      <alignment horizontal="left" shrinkToFit="1"/>
    </xf>
    <xf numFmtId="6" fontId="39" fillId="0" borderId="16" xfId="165" applyFont="1" applyFill="1" applyBorder="1" applyAlignment="1">
      <alignment shrinkToFit="1"/>
    </xf>
    <xf numFmtId="38" fontId="4" fillId="0" borderId="23" xfId="119" applyFont="1" applyFill="1" applyBorder="1" applyAlignment="1">
      <alignment horizontal="left" shrinkToFit="1"/>
    </xf>
    <xf numFmtId="38" fontId="4" fillId="0" borderId="19" xfId="119" applyFont="1" applyBorder="1" applyAlignment="1">
      <alignment horizontal="right"/>
    </xf>
    <xf numFmtId="191" fontId="4" fillId="0" borderId="14" xfId="119" applyNumberFormat="1" applyFont="1" applyFill="1" applyBorder="1"/>
    <xf numFmtId="191" fontId="4" fillId="0" borderId="17" xfId="119" applyNumberFormat="1" applyFont="1" applyFill="1" applyBorder="1"/>
    <xf numFmtId="0" fontId="45" fillId="0" borderId="18" xfId="0" applyFont="1" applyBorder="1" applyAlignment="1">
      <alignment horizontal="left" shrinkToFit="1"/>
    </xf>
    <xf numFmtId="0" fontId="44" fillId="0" borderId="16" xfId="0" applyFont="1" applyBorder="1" applyAlignment="1">
      <alignment horizontal="left" shrinkToFit="1"/>
    </xf>
    <xf numFmtId="38" fontId="4" fillId="0" borderId="22" xfId="119" applyFont="1" applyFill="1" applyBorder="1" applyAlignment="1">
      <alignment horizontal="left"/>
    </xf>
    <xf numFmtId="38" fontId="4" fillId="0" borderId="24" xfId="119" applyFont="1" applyFill="1" applyBorder="1" applyAlignment="1">
      <alignment horizontal="left"/>
    </xf>
    <xf numFmtId="38" fontId="4" fillId="0" borderId="20" xfId="119" applyFont="1" applyFill="1" applyBorder="1" applyAlignment="1">
      <alignment horizontal="left"/>
    </xf>
    <xf numFmtId="0" fontId="46" fillId="0" borderId="0" xfId="0" applyFont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0" borderId="29" xfId="0" applyFont="1" applyBorder="1"/>
    <xf numFmtId="0" fontId="4" fillId="0" borderId="28" xfId="0" applyFont="1" applyBorder="1"/>
    <xf numFmtId="0" fontId="49" fillId="0" borderId="0" xfId="0" applyFont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21" xfId="0" applyFont="1" applyBorder="1"/>
    <xf numFmtId="0" fontId="49" fillId="0" borderId="21" xfId="0" applyFont="1" applyBorder="1"/>
    <xf numFmtId="0" fontId="52" fillId="0" borderId="0" xfId="0" applyFont="1"/>
    <xf numFmtId="0" fontId="4" fillId="0" borderId="21" xfId="0" applyFont="1" applyBorder="1" applyAlignment="1">
      <alignment horizontal="left"/>
    </xf>
    <xf numFmtId="38" fontId="4" fillId="0" borderId="23" xfId="119" applyFont="1" applyBorder="1"/>
    <xf numFmtId="38" fontId="4" fillId="0" borderId="19" xfId="119" applyFont="1" applyBorder="1"/>
    <xf numFmtId="192" fontId="4" fillId="0" borderId="14" xfId="166" applyNumberFormat="1" applyFont="1" applyBorder="1"/>
    <xf numFmtId="38" fontId="4" fillId="0" borderId="19" xfId="119" applyFont="1" applyFill="1" applyBorder="1" applyAlignment="1">
      <alignment shrinkToFit="1"/>
    </xf>
    <xf numFmtId="38" fontId="4" fillId="0" borderId="19" xfId="119" applyFont="1" applyBorder="1" applyAlignment="1">
      <alignment shrinkToFit="1"/>
    </xf>
    <xf numFmtId="38" fontId="4" fillId="0" borderId="0" xfId="0" applyNumberFormat="1" applyFont="1"/>
    <xf numFmtId="176" fontId="4" fillId="0" borderId="14" xfId="119" applyNumberFormat="1" applyFont="1" applyBorder="1" applyAlignment="1"/>
    <xf numFmtId="0" fontId="23" fillId="0" borderId="17" xfId="0" applyFont="1" applyBorder="1" applyAlignment="1">
      <alignment horizontal="left"/>
    </xf>
    <xf numFmtId="176" fontId="4" fillId="0" borderId="17" xfId="119" applyNumberFormat="1" applyFont="1" applyBorder="1" applyAlignment="1"/>
    <xf numFmtId="38" fontId="53" fillId="0" borderId="0" xfId="119" applyFont="1" applyBorder="1" applyAlignment="1">
      <alignment horizontal="center"/>
    </xf>
    <xf numFmtId="38" fontId="54" fillId="0" borderId="24" xfId="119" applyFont="1" applyBorder="1" applyAlignment="1">
      <alignment horizontal="right"/>
    </xf>
    <xf numFmtId="38" fontId="53" fillId="0" borderId="20" xfId="0" applyNumberFormat="1" applyFont="1" applyBorder="1" applyAlignment="1">
      <alignment shrinkToFit="1"/>
    </xf>
    <xf numFmtId="38" fontId="53" fillId="0" borderId="21" xfId="119" applyFont="1" applyBorder="1" applyAlignment="1">
      <alignment horizontal="center"/>
    </xf>
    <xf numFmtId="38" fontId="54" fillId="0" borderId="21" xfId="119" applyFont="1" applyBorder="1" applyAlignment="1">
      <alignment horizontal="right"/>
    </xf>
    <xf numFmtId="38" fontId="53" fillId="0" borderId="18" xfId="0" applyNumberFormat="1" applyFont="1" applyBorder="1" applyAlignment="1">
      <alignment shrinkToFit="1"/>
    </xf>
    <xf numFmtId="38" fontId="4" fillId="0" borderId="0" xfId="0" applyNumberFormat="1" applyFont="1" applyAlignment="1">
      <alignment horizontal="center"/>
    </xf>
    <xf numFmtId="38" fontId="54" fillId="0" borderId="0" xfId="119" applyFont="1" applyBorder="1" applyAlignment="1">
      <alignment horizontal="right" vertical="center"/>
    </xf>
    <xf numFmtId="38" fontId="53" fillId="0" borderId="16" xfId="0" applyNumberFormat="1" applyFont="1" applyBorder="1" applyAlignment="1">
      <alignment vertical="center" shrinkToFit="1"/>
    </xf>
    <xf numFmtId="38" fontId="54" fillId="0" borderId="21" xfId="119" applyFont="1" applyBorder="1" applyAlignment="1">
      <alignment horizontal="right" vertical="center"/>
    </xf>
    <xf numFmtId="38" fontId="53" fillId="0" borderId="18" xfId="0" applyNumberFormat="1" applyFont="1" applyBorder="1" applyAlignment="1">
      <alignment vertical="center" shrinkToFit="1"/>
    </xf>
    <xf numFmtId="193" fontId="4" fillId="0" borderId="0" xfId="119" applyNumberFormat="1" applyFont="1"/>
    <xf numFmtId="9" fontId="23" fillId="0" borderId="18" xfId="0" applyNumberFormat="1" applyFont="1" applyBorder="1" applyAlignment="1">
      <alignment horizontal="left" shrinkToFit="1"/>
    </xf>
    <xf numFmtId="38" fontId="4" fillId="0" borderId="17" xfId="119" applyFont="1" applyBorder="1" applyAlignment="1">
      <alignment horizontal="right" indent="1"/>
    </xf>
    <xf numFmtId="192" fontId="4" fillId="0" borderId="17" xfId="166" applyNumberFormat="1" applyFont="1" applyBorder="1"/>
    <xf numFmtId="0" fontId="4" fillId="0" borderId="18" xfId="167" applyFont="1" applyBorder="1" applyAlignment="1">
      <alignment horizontal="center"/>
    </xf>
    <xf numFmtId="3" fontId="4" fillId="0" borderId="18" xfId="166" applyNumberFormat="1" applyFont="1" applyBorder="1"/>
    <xf numFmtId="0" fontId="41" fillId="0" borderId="18" xfId="0" applyFont="1" applyBorder="1" applyAlignment="1">
      <alignment horizontal="left" shrinkToFit="1"/>
    </xf>
    <xf numFmtId="0" fontId="23" fillId="0" borderId="16" xfId="167" applyFont="1" applyBorder="1" applyAlignment="1">
      <alignment horizontal="left" shrinkToFit="1"/>
    </xf>
    <xf numFmtId="0" fontId="4" fillId="0" borderId="16" xfId="167" applyFont="1" applyBorder="1" applyAlignment="1">
      <alignment horizontal="center"/>
    </xf>
    <xf numFmtId="3" fontId="4" fillId="0" borderId="16" xfId="166" applyNumberFormat="1" applyFont="1" applyBorder="1"/>
    <xf numFmtId="0" fontId="23" fillId="0" borderId="17" xfId="167" applyFont="1" applyBorder="1" applyAlignment="1">
      <alignment horizontal="left" shrinkToFit="1"/>
    </xf>
    <xf numFmtId="0" fontId="23" fillId="0" borderId="18" xfId="167" applyFont="1" applyBorder="1" applyAlignment="1">
      <alignment shrinkToFit="1"/>
    </xf>
    <xf numFmtId="38" fontId="4" fillId="0" borderId="16" xfId="166" applyFont="1" applyBorder="1"/>
    <xf numFmtId="0" fontId="23" fillId="0" borderId="18" xfId="167" applyFont="1" applyBorder="1" applyAlignment="1">
      <alignment horizontal="left" shrinkToFit="1"/>
    </xf>
    <xf numFmtId="0" fontId="23" fillId="0" borderId="15" xfId="167" applyFont="1" applyBorder="1" applyAlignment="1">
      <alignment horizontal="center"/>
    </xf>
    <xf numFmtId="38" fontId="4" fillId="0" borderId="24" xfId="119" applyFont="1" applyBorder="1" applyAlignment="1">
      <alignment horizontal="left"/>
    </xf>
    <xf numFmtId="38" fontId="4" fillId="0" borderId="20" xfId="119" applyFont="1" applyBorder="1" applyAlignment="1">
      <alignment horizontal="left"/>
    </xf>
    <xf numFmtId="0" fontId="23" fillId="0" borderId="18" xfId="167" applyFont="1" applyBorder="1" applyAlignment="1">
      <alignment horizontal="left" indent="1" shrinkToFit="1"/>
    </xf>
    <xf numFmtId="0" fontId="23" fillId="0" borderId="15" xfId="0" applyFont="1" applyBorder="1" applyAlignment="1">
      <alignment horizontal="left" indent="1" shrinkToFit="1"/>
    </xf>
    <xf numFmtId="0" fontId="23" fillId="0" borderId="17" xfId="167" applyFont="1" applyBorder="1" applyAlignment="1">
      <alignment horizontal="center" shrinkToFit="1"/>
    </xf>
    <xf numFmtId="0" fontId="23" fillId="0" borderId="15" xfId="167" applyFont="1" applyBorder="1" applyAlignment="1">
      <alignment horizontal="left" shrinkToFit="1"/>
    </xf>
    <xf numFmtId="0" fontId="23" fillId="0" borderId="20" xfId="167" applyFont="1" applyBorder="1" applyAlignment="1">
      <alignment horizontal="left" shrinkToFit="1"/>
    </xf>
    <xf numFmtId="0" fontId="23" fillId="0" borderId="17" xfId="167" applyFont="1" applyBorder="1" applyAlignment="1">
      <alignment shrinkToFit="1"/>
    </xf>
    <xf numFmtId="6" fontId="4" fillId="0" borderId="16" xfId="165" applyFont="1" applyBorder="1" applyAlignment="1">
      <alignment shrinkToFit="1"/>
    </xf>
    <xf numFmtId="6" fontId="4" fillId="0" borderId="18" xfId="165" applyFont="1" applyBorder="1" applyAlignment="1">
      <alignment shrinkToFit="1"/>
    </xf>
    <xf numFmtId="6" fontId="4" fillId="0" borderId="16" xfId="0" applyNumberFormat="1" applyFont="1" applyBorder="1" applyAlignment="1">
      <alignment shrinkToFit="1"/>
    </xf>
    <xf numFmtId="6" fontId="4" fillId="0" borderId="18" xfId="0" applyNumberFormat="1" applyFont="1" applyBorder="1" applyAlignment="1">
      <alignment shrinkToFit="1"/>
    </xf>
    <xf numFmtId="6" fontId="4" fillId="0" borderId="19" xfId="165" applyFont="1" applyFill="1" applyBorder="1" applyAlignment="1">
      <alignment shrinkToFit="1"/>
    </xf>
    <xf numFmtId="6" fontId="4" fillId="0" borderId="18" xfId="165" applyFont="1" applyFill="1" applyBorder="1" applyAlignment="1"/>
    <xf numFmtId="6" fontId="43" fillId="0" borderId="16" xfId="165" applyFont="1" applyBorder="1" applyAlignment="1">
      <alignment horizontal="right" shrinkToFit="1"/>
    </xf>
    <xf numFmtId="191" fontId="4" fillId="0" borderId="14" xfId="119" applyNumberFormat="1" applyFont="1" applyBorder="1"/>
    <xf numFmtId="38" fontId="4" fillId="0" borderId="24" xfId="119" applyFont="1" applyBorder="1" applyAlignment="1">
      <alignment horizontal="center"/>
    </xf>
    <xf numFmtId="6" fontId="4" fillId="0" borderId="18" xfId="165" applyFont="1" applyBorder="1" applyAlignment="1"/>
    <xf numFmtId="38" fontId="39" fillId="0" borderId="0" xfId="119" applyFont="1" applyFill="1" applyBorder="1" applyAlignment="1">
      <alignment horizontal="center"/>
    </xf>
    <xf numFmtId="38" fontId="39" fillId="0" borderId="21" xfId="119" applyFont="1" applyFill="1" applyBorder="1"/>
    <xf numFmtId="194" fontId="23" fillId="0" borderId="15" xfId="0" applyNumberFormat="1" applyFont="1" applyBorder="1" applyAlignment="1">
      <alignment horizontal="left"/>
    </xf>
    <xf numFmtId="194" fontId="23" fillId="0" borderId="16" xfId="0" applyNumberFormat="1" applyFont="1" applyBorder="1" applyAlignment="1">
      <alignment horizontal="left"/>
    </xf>
    <xf numFmtId="194" fontId="23" fillId="0" borderId="17" xfId="0" applyNumberFormat="1" applyFont="1" applyBorder="1" applyAlignment="1">
      <alignment horizontal="left"/>
    </xf>
    <xf numFmtId="194" fontId="23" fillId="0" borderId="18" xfId="0" applyNumberFormat="1" applyFont="1" applyBorder="1" applyAlignment="1">
      <alignment horizontal="left"/>
    </xf>
    <xf numFmtId="0" fontId="23" fillId="0" borderId="0" xfId="0" applyFont="1" applyAlignment="1">
      <alignment horizontal="left" shrinkToFit="1"/>
    </xf>
    <xf numFmtId="0" fontId="23" fillId="0" borderId="21" xfId="0" applyFont="1" applyBorder="1" applyAlignment="1">
      <alignment horizontal="left" shrinkToFit="1"/>
    </xf>
    <xf numFmtId="38" fontId="39" fillId="0" borderId="23" xfId="119" applyFont="1" applyFill="1" applyBorder="1" applyAlignment="1">
      <alignment shrinkToFit="1"/>
    </xf>
    <xf numFmtId="0" fontId="23" fillId="0" borderId="17" xfId="0" applyFont="1" applyBorder="1" applyAlignment="1">
      <alignment vertical="center" shrinkToFit="1"/>
    </xf>
    <xf numFmtId="38" fontId="4" fillId="0" borderId="19" xfId="119" applyFont="1" applyFill="1" applyBorder="1" applyAlignment="1"/>
    <xf numFmtId="38" fontId="39" fillId="0" borderId="19" xfId="119" applyFont="1" applyFill="1" applyBorder="1" applyAlignment="1"/>
    <xf numFmtId="9" fontId="23" fillId="0" borderId="18" xfId="0" quotePrefix="1" applyNumberFormat="1" applyFont="1" applyBorder="1" applyAlignment="1">
      <alignment horizontal="left" shrinkToFit="1"/>
    </xf>
    <xf numFmtId="38" fontId="4" fillId="0" borderId="0" xfId="119" applyFont="1" applyBorder="1" applyAlignment="1"/>
    <xf numFmtId="0" fontId="4" fillId="0" borderId="20" xfId="0" applyFont="1" applyBorder="1" applyAlignment="1">
      <alignment horizontal="left" shrinkToFit="1"/>
    </xf>
    <xf numFmtId="176" fontId="4" fillId="0" borderId="14" xfId="166" applyNumberFormat="1" applyFont="1" applyFill="1" applyBorder="1"/>
    <xf numFmtId="176" fontId="4" fillId="0" borderId="17" xfId="166" applyNumberFormat="1" applyFont="1" applyFill="1" applyBorder="1"/>
    <xf numFmtId="38" fontId="4" fillId="0" borderId="18" xfId="166" applyFont="1" applyFill="1" applyBorder="1"/>
    <xf numFmtId="38" fontId="4" fillId="0" borderId="19" xfId="119" applyFont="1" applyBorder="1" applyAlignment="1"/>
    <xf numFmtId="0" fontId="23" fillId="0" borderId="0" xfId="0" applyFont="1"/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176" fontId="4" fillId="0" borderId="13" xfId="166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38" fontId="4" fillId="0" borderId="34" xfId="166" applyFont="1" applyFill="1" applyBorder="1" applyAlignment="1">
      <alignment horizontal="centerContinuous" vertical="center"/>
    </xf>
    <xf numFmtId="38" fontId="4" fillId="0" borderId="34" xfId="166" applyFont="1" applyFill="1" applyBorder="1" applyAlignment="1">
      <alignment horizontal="center" vertical="center"/>
    </xf>
    <xf numFmtId="0" fontId="4" fillId="0" borderId="0" xfId="173" applyNumberFormat="1" applyFont="1" applyFill="1"/>
    <xf numFmtId="194" fontId="4" fillId="0" borderId="0" xfId="0" applyNumberFormat="1" applyFont="1"/>
    <xf numFmtId="40" fontId="4" fillId="0" borderId="14" xfId="166" applyNumberFormat="1" applyFont="1" applyFill="1" applyBorder="1"/>
    <xf numFmtId="38" fontId="4" fillId="0" borderId="0" xfId="166" quotePrefix="1" applyFont="1" applyFill="1" applyBorder="1" applyAlignment="1">
      <alignment horizontal="left"/>
    </xf>
    <xf numFmtId="38" fontId="4" fillId="0" borderId="0" xfId="166" applyFont="1" applyFill="1" applyBorder="1" applyAlignment="1">
      <alignment horizontal="center"/>
    </xf>
    <xf numFmtId="10" fontId="4" fillId="0" borderId="16" xfId="173" applyNumberFormat="1" applyFont="1" applyFill="1" applyBorder="1" applyAlignment="1">
      <alignment horizontal="left" shrinkToFit="1"/>
    </xf>
    <xf numFmtId="0" fontId="4" fillId="0" borderId="0" xfId="0" applyFont="1" applyAlignment="1">
      <alignment shrinkToFit="1"/>
    </xf>
    <xf numFmtId="40" fontId="4" fillId="0" borderId="17" xfId="166" applyNumberFormat="1" applyFont="1" applyFill="1" applyBorder="1"/>
    <xf numFmtId="6" fontId="4" fillId="0" borderId="19" xfId="169" applyFont="1" applyFill="1" applyBorder="1" applyAlignment="1"/>
    <xf numFmtId="38" fontId="4" fillId="0" borderId="21" xfId="166" applyFont="1" applyFill="1" applyBorder="1" applyAlignment="1">
      <alignment horizontal="center"/>
    </xf>
    <xf numFmtId="0" fontId="4" fillId="0" borderId="18" xfId="173" applyNumberFormat="1" applyFont="1" applyFill="1" applyBorder="1" applyAlignment="1">
      <alignment horizontal="center" shrinkToFit="1"/>
    </xf>
    <xf numFmtId="38" fontId="4" fillId="0" borderId="0" xfId="166" applyFont="1" applyFill="1" applyBorder="1" applyAlignment="1">
      <alignment horizontal="right" shrinkToFit="1"/>
    </xf>
    <xf numFmtId="38" fontId="4" fillId="0" borderId="0" xfId="166" applyFont="1" applyFill="1" applyBorder="1"/>
    <xf numFmtId="38" fontId="4" fillId="0" borderId="21" xfId="166" quotePrefix="1" applyFont="1" applyFill="1" applyBorder="1" applyAlignment="1">
      <alignment horizontal="right" shrinkToFit="1"/>
    </xf>
    <xf numFmtId="38" fontId="4" fillId="0" borderId="21" xfId="166" applyFont="1" applyFill="1" applyBorder="1"/>
    <xf numFmtId="38" fontId="4" fillId="0" borderId="18" xfId="0" applyNumberFormat="1" applyFont="1" applyBorder="1" applyAlignment="1">
      <alignment horizontal="left" shrinkToFit="1"/>
    </xf>
    <xf numFmtId="40" fontId="4" fillId="0" borderId="14" xfId="119" applyNumberFormat="1" applyFont="1" applyBorder="1"/>
    <xf numFmtId="38" fontId="4" fillId="0" borderId="17" xfId="119" applyFont="1" applyFill="1" applyBorder="1"/>
    <xf numFmtId="202" fontId="4" fillId="0" borderId="19" xfId="169" applyNumberFormat="1" applyFont="1" applyFill="1" applyBorder="1"/>
    <xf numFmtId="6" fontId="4" fillId="0" borderId="18" xfId="0" applyNumberFormat="1" applyFont="1" applyBorder="1" applyAlignment="1">
      <alignment horizontal="right" shrinkToFit="1"/>
    </xf>
    <xf numFmtId="0" fontId="4" fillId="0" borderId="19" xfId="0" applyFont="1" applyBorder="1" applyAlignment="1">
      <alignment horizontal="left"/>
    </xf>
    <xf numFmtId="0" fontId="1" fillId="0" borderId="21" xfId="0" applyFont="1" applyBorder="1"/>
    <xf numFmtId="0" fontId="1" fillId="0" borderId="18" xfId="0" applyFont="1" applyBorder="1"/>
    <xf numFmtId="6" fontId="4" fillId="0" borderId="19" xfId="169" applyFont="1" applyFill="1" applyBorder="1"/>
    <xf numFmtId="0" fontId="4" fillId="0" borderId="23" xfId="119" applyNumberFormat="1" applyFont="1" applyFill="1" applyBorder="1"/>
    <xf numFmtId="10" fontId="4" fillId="0" borderId="19" xfId="119" applyNumberFormat="1" applyFont="1" applyFill="1" applyBorder="1" applyAlignment="1"/>
    <xf numFmtId="10" fontId="4" fillId="0" borderId="22" xfId="119" applyNumberFormat="1" applyFont="1" applyFill="1" applyBorder="1"/>
    <xf numFmtId="0" fontId="4" fillId="0" borderId="24" xfId="119" applyNumberFormat="1" applyFont="1" applyFill="1" applyBorder="1"/>
    <xf numFmtId="38" fontId="4" fillId="0" borderId="20" xfId="0" applyNumberFormat="1" applyFont="1" applyBorder="1" applyAlignment="1">
      <alignment horizontal="right" shrinkToFit="1"/>
    </xf>
    <xf numFmtId="6" fontId="4" fillId="0" borderId="18" xfId="165" applyFont="1" applyFill="1" applyBorder="1" applyAlignment="1">
      <alignment horizontal="left" shrinkToFit="1"/>
    </xf>
    <xf numFmtId="0" fontId="4" fillId="0" borderId="22" xfId="119" applyNumberFormat="1" applyFont="1" applyFill="1" applyBorder="1"/>
    <xf numFmtId="38" fontId="4" fillId="0" borderId="20" xfId="0" applyNumberFormat="1" applyFont="1" applyBorder="1" applyAlignment="1">
      <alignment horizontal="center" shrinkToFit="1"/>
    </xf>
    <xf numFmtId="6" fontId="4" fillId="0" borderId="18" xfId="165" applyFont="1" applyFill="1" applyBorder="1" applyAlignment="1">
      <alignment horizontal="center" shrinkToFit="1"/>
    </xf>
    <xf numFmtId="0" fontId="4" fillId="0" borderId="0" xfId="166" applyNumberFormat="1" applyFont="1" applyFill="1"/>
    <xf numFmtId="3" fontId="4" fillId="0" borderId="0" xfId="166" applyNumberFormat="1" applyFont="1" applyFill="1" applyBorder="1"/>
    <xf numFmtId="3" fontId="4" fillId="0" borderId="21" xfId="166" quotePrefix="1" applyNumberFormat="1" applyFont="1" applyFill="1" applyBorder="1" applyAlignment="1">
      <alignment horizontal="right" shrinkToFit="1"/>
    </xf>
    <xf numFmtId="38" fontId="4" fillId="0" borderId="18" xfId="0" applyNumberFormat="1" applyFont="1" applyBorder="1" applyAlignment="1">
      <alignment horizontal="right" shrinkToFit="1"/>
    </xf>
    <xf numFmtId="38" fontId="4" fillId="0" borderId="0" xfId="166" applyFont="1" applyFill="1" applyBorder="1" applyAlignment="1">
      <alignment shrinkToFit="1"/>
    </xf>
    <xf numFmtId="38" fontId="4" fillId="0" borderId="20" xfId="0" applyNumberFormat="1" applyFont="1" applyBorder="1" applyAlignment="1">
      <alignment horizontal="left" shrinkToFit="1"/>
    </xf>
    <xf numFmtId="10" fontId="4" fillId="0" borderId="19" xfId="119" applyNumberFormat="1" applyFont="1" applyFill="1" applyBorder="1"/>
    <xf numFmtId="38" fontId="4" fillId="0" borderId="0" xfId="166" quotePrefix="1" applyFont="1" applyFill="1" applyBorder="1" applyAlignment="1">
      <alignment horizontal="right" shrinkToFit="1"/>
    </xf>
    <xf numFmtId="10" fontId="4" fillId="0" borderId="21" xfId="173" quotePrefix="1" applyNumberFormat="1" applyFont="1" applyFill="1" applyBorder="1" applyAlignment="1">
      <alignment horizontal="right" shrinkToFit="1"/>
    </xf>
    <xf numFmtId="40" fontId="4" fillId="0" borderId="16" xfId="0" applyNumberFormat="1" applyFont="1" applyBorder="1" applyAlignment="1">
      <alignment horizontal="left" shrinkToFit="1"/>
    </xf>
    <xf numFmtId="0" fontId="4" fillId="0" borderId="21" xfId="166" quotePrefix="1" applyNumberFormat="1" applyFont="1" applyFill="1" applyBorder="1" applyAlignment="1">
      <alignment horizontal="right" shrinkToFit="1"/>
    </xf>
    <xf numFmtId="0" fontId="4" fillId="0" borderId="0" xfId="166" quotePrefix="1" applyNumberFormat="1" applyFont="1" applyFill="1" applyBorder="1" applyAlignment="1">
      <alignment horizontal="right" shrinkToFit="1"/>
    </xf>
    <xf numFmtId="0" fontId="53" fillId="0" borderId="20" xfId="0" applyFont="1" applyBorder="1" applyAlignment="1">
      <alignment horizontal="right" shrinkToFit="1"/>
    </xf>
    <xf numFmtId="3" fontId="43" fillId="0" borderId="16" xfId="0" applyNumberFormat="1" applyFont="1" applyBorder="1" applyAlignment="1">
      <alignment shrinkToFit="1"/>
    </xf>
    <xf numFmtId="176" fontId="4" fillId="0" borderId="15" xfId="166" applyNumberFormat="1" applyFont="1" applyFill="1" applyBorder="1"/>
    <xf numFmtId="38" fontId="4" fillId="0" borderId="20" xfId="166" applyFont="1" applyFill="1" applyBorder="1"/>
    <xf numFmtId="10" fontId="4" fillId="0" borderId="24" xfId="119" applyNumberFormat="1" applyFont="1" applyFill="1" applyBorder="1" applyAlignment="1">
      <alignment shrinkToFit="1"/>
    </xf>
    <xf numFmtId="0" fontId="1" fillId="0" borderId="24" xfId="0" applyFont="1" applyBorder="1" applyAlignment="1">
      <alignment shrinkToFit="1"/>
    </xf>
    <xf numFmtId="38" fontId="4" fillId="0" borderId="20" xfId="166" applyFont="1" applyFill="1" applyBorder="1" applyAlignment="1">
      <alignment horizontal="left" shrinkToFit="1"/>
    </xf>
    <xf numFmtId="38" fontId="4" fillId="0" borderId="18" xfId="166" applyFont="1" applyFill="1" applyBorder="1" applyAlignment="1">
      <alignment horizontal="left" shrinkToFit="1"/>
    </xf>
    <xf numFmtId="0" fontId="4" fillId="0" borderId="0" xfId="166" applyNumberFormat="1" applyFont="1" applyFill="1" applyBorder="1"/>
    <xf numFmtId="38" fontId="4" fillId="0" borderId="21" xfId="166" applyFont="1" applyFill="1" applyBorder="1" applyAlignment="1">
      <alignment shrinkToFit="1"/>
    </xf>
    <xf numFmtId="38" fontId="4" fillId="0" borderId="21" xfId="166" quotePrefix="1" applyFont="1" applyFill="1" applyBorder="1"/>
    <xf numFmtId="176" fontId="4" fillId="0" borderId="0" xfId="166" applyNumberFormat="1" applyFont="1" applyFill="1"/>
    <xf numFmtId="38" fontId="4" fillId="0" borderId="0" xfId="166" applyFont="1" applyFill="1"/>
    <xf numFmtId="38" fontId="4" fillId="0" borderId="0" xfId="0" applyNumberFormat="1" applyFont="1" applyAlignment="1">
      <alignment horizontal="left" shrinkToFit="1"/>
    </xf>
    <xf numFmtId="10" fontId="39" fillId="0" borderId="0" xfId="173" applyNumberFormat="1" applyFont="1" applyFill="1" applyBorder="1" applyAlignment="1">
      <alignment horizontal="right"/>
    </xf>
    <xf numFmtId="38" fontId="4" fillId="0" borderId="0" xfId="166" applyFont="1" applyFill="1" applyAlignment="1">
      <alignment vertical="top"/>
    </xf>
    <xf numFmtId="38" fontId="4" fillId="0" borderId="0" xfId="166" applyFont="1" applyFill="1" applyAlignment="1">
      <alignment horizontal="left" shrinkToFit="1"/>
    </xf>
    <xf numFmtId="194" fontId="4" fillId="0" borderId="0" xfId="0" applyNumberFormat="1" applyFont="1" applyAlignment="1">
      <alignment vertical="top"/>
    </xf>
    <xf numFmtId="0" fontId="4" fillId="0" borderId="0" xfId="0" applyFont="1" applyAlignment="1">
      <alignment horizontal="right"/>
    </xf>
    <xf numFmtId="6" fontId="4" fillId="0" borderId="0" xfId="164" applyFont="1"/>
    <xf numFmtId="203" fontId="0" fillId="0" borderId="0" xfId="0" applyNumberFormat="1" applyAlignment="1">
      <alignment vertical="center"/>
    </xf>
    <xf numFmtId="6" fontId="4" fillId="0" borderId="0" xfId="164" applyFont="1" applyAlignment="1">
      <alignment horizontal="center"/>
    </xf>
    <xf numFmtId="38" fontId="57" fillId="0" borderId="23" xfId="119" applyFont="1" applyFill="1" applyBorder="1" applyAlignment="1">
      <alignment shrinkToFit="1"/>
    </xf>
    <xf numFmtId="38" fontId="57" fillId="0" borderId="19" xfId="119" applyFont="1" applyFill="1" applyBorder="1" applyAlignment="1">
      <alignment horizontal="right"/>
    </xf>
    <xf numFmtId="0" fontId="23" fillId="0" borderId="16" xfId="0" applyFont="1" applyBorder="1" applyAlignment="1">
      <alignment horizontal="right" shrinkToFit="1"/>
    </xf>
    <xf numFmtId="38" fontId="39" fillId="0" borderId="22" xfId="119" applyFont="1" applyFill="1" applyBorder="1" applyAlignment="1">
      <alignment shrinkToFit="1"/>
    </xf>
    <xf numFmtId="0" fontId="39" fillId="0" borderId="19" xfId="0" applyFont="1" applyBorder="1" applyAlignment="1">
      <alignment horizontal="left" shrinkToFit="1"/>
    </xf>
    <xf numFmtId="38" fontId="39" fillId="0" borderId="18" xfId="119" applyFont="1" applyBorder="1" applyAlignment="1"/>
    <xf numFmtId="38" fontId="39" fillId="0" borderId="0" xfId="119" applyFont="1" applyFill="1" applyBorder="1"/>
    <xf numFmtId="38" fontId="39" fillId="0" borderId="22" xfId="119" applyFont="1" applyFill="1" applyBorder="1"/>
    <xf numFmtId="38" fontId="39" fillId="0" borderId="24" xfId="119" applyFont="1" applyFill="1" applyBorder="1" applyAlignment="1">
      <alignment horizontal="center"/>
    </xf>
    <xf numFmtId="6" fontId="39" fillId="0" borderId="16" xfId="0" applyNumberFormat="1" applyFont="1" applyBorder="1" applyAlignment="1">
      <alignment horizontal="right" shrinkToFit="1"/>
    </xf>
    <xf numFmtId="38" fontId="39" fillId="0" borderId="17" xfId="119" applyFont="1" applyFill="1" applyBorder="1"/>
    <xf numFmtId="6" fontId="39" fillId="0" borderId="19" xfId="169" applyFont="1" applyFill="1" applyBorder="1"/>
    <xf numFmtId="38" fontId="39" fillId="0" borderId="21" xfId="119" applyFont="1" applyFill="1" applyBorder="1" applyAlignment="1">
      <alignment horizontal="center"/>
    </xf>
    <xf numFmtId="6" fontId="4" fillId="0" borderId="20" xfId="165" applyFont="1" applyFill="1" applyBorder="1" applyAlignment="1">
      <alignment shrinkToFit="1"/>
    </xf>
    <xf numFmtId="6" fontId="4" fillId="0" borderId="20" xfId="165" applyFont="1" applyFill="1" applyBorder="1" applyAlignment="1"/>
    <xf numFmtId="0" fontId="4" fillId="0" borderId="17" xfId="167" applyFont="1" applyBorder="1" applyAlignment="1">
      <alignment horizontal="center"/>
    </xf>
    <xf numFmtId="192" fontId="4" fillId="0" borderId="15" xfId="166" applyNumberFormat="1" applyFont="1" applyBorder="1"/>
    <xf numFmtId="0" fontId="4" fillId="0" borderId="20" xfId="167" applyFont="1" applyBorder="1" applyAlignment="1">
      <alignment horizontal="center"/>
    </xf>
    <xf numFmtId="0" fontId="23" fillId="0" borderId="20" xfId="0" applyFont="1" applyBorder="1" applyAlignment="1">
      <alignment shrinkToFit="1"/>
    </xf>
    <xf numFmtId="0" fontId="44" fillId="0" borderId="17" xfId="0" applyFont="1" applyBorder="1"/>
    <xf numFmtId="6" fontId="4" fillId="0" borderId="0" xfId="119" applyNumberFormat="1" applyFont="1" applyBorder="1"/>
    <xf numFmtId="6" fontId="4" fillId="0" borderId="19" xfId="0" applyNumberFormat="1" applyFont="1" applyBorder="1" applyAlignment="1">
      <alignment shrinkToFit="1"/>
    </xf>
    <xf numFmtId="0" fontId="23" fillId="0" borderId="14" xfId="167" applyFont="1" applyBorder="1" applyAlignment="1">
      <alignment shrinkToFit="1"/>
    </xf>
    <xf numFmtId="0" fontId="42" fillId="0" borderId="17" xfId="0" applyFont="1" applyBorder="1" applyAlignment="1">
      <alignment horizontal="center" vertical="center"/>
    </xf>
    <xf numFmtId="0" fontId="44" fillId="0" borderId="16" xfId="0" applyFont="1" applyBorder="1" applyAlignment="1">
      <alignment shrinkToFit="1"/>
    </xf>
    <xf numFmtId="40" fontId="4" fillId="0" borderId="0" xfId="119" applyNumberFormat="1" applyFont="1"/>
    <xf numFmtId="3" fontId="4" fillId="0" borderId="0" xfId="0" applyNumberFormat="1" applyFont="1"/>
    <xf numFmtId="38" fontId="43" fillId="0" borderId="0" xfId="119" applyFont="1" applyAlignment="1">
      <alignment horizontal="right"/>
    </xf>
    <xf numFmtId="0" fontId="43" fillId="0" borderId="0" xfId="0" applyFont="1"/>
    <xf numFmtId="199" fontId="4" fillId="0" borderId="0" xfId="0" applyNumberFormat="1" applyFont="1"/>
    <xf numFmtId="0" fontId="23" fillId="0" borderId="14" xfId="0" applyFont="1" applyBorder="1" applyAlignment="1">
      <alignment horizontal="center"/>
    </xf>
    <xf numFmtId="0" fontId="2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left" shrinkToFit="1"/>
    </xf>
    <xf numFmtId="38" fontId="4" fillId="0" borderId="24" xfId="119" applyFont="1" applyFill="1" applyBorder="1"/>
    <xf numFmtId="0" fontId="4" fillId="0" borderId="24" xfId="0" applyFont="1" applyBorder="1" applyAlignment="1">
      <alignment shrinkToFit="1"/>
    </xf>
    <xf numFmtId="0" fontId="4" fillId="0" borderId="0" xfId="0" applyFont="1" applyAlignment="1">
      <alignment horizontal="left" shrinkToFit="1"/>
    </xf>
    <xf numFmtId="0" fontId="4" fillId="0" borderId="16" xfId="0" applyFont="1" applyBorder="1" applyAlignment="1">
      <alignment horizontal="left" shrinkToFit="1"/>
    </xf>
    <xf numFmtId="192" fontId="4" fillId="0" borderId="0" xfId="0" applyNumberFormat="1" applyFont="1"/>
    <xf numFmtId="192" fontId="39" fillId="0" borderId="18" xfId="0" applyNumberFormat="1" applyFont="1" applyBorder="1" applyAlignment="1">
      <alignment horizontal="left" shrinkToFit="1"/>
    </xf>
    <xf numFmtId="40" fontId="4" fillId="0" borderId="18" xfId="119" applyNumberFormat="1" applyFont="1" applyFill="1" applyBorder="1" applyAlignment="1">
      <alignment horizontal="center" shrinkToFit="1"/>
    </xf>
    <xf numFmtId="2" fontId="4" fillId="0" borderId="18" xfId="0" applyNumberFormat="1" applyFont="1" applyBorder="1" applyAlignment="1">
      <alignment horizontal="center" shrinkToFit="1"/>
    </xf>
    <xf numFmtId="0" fontId="4" fillId="0" borderId="0" xfId="0" applyFont="1" applyAlignment="1"/>
    <xf numFmtId="38" fontId="4" fillId="0" borderId="0" xfId="119" applyFont="1" applyFill="1" applyBorder="1" applyAlignment="1"/>
    <xf numFmtId="38" fontId="4" fillId="0" borderId="21" xfId="119" applyFont="1" applyFill="1" applyBorder="1" applyAlignment="1"/>
    <xf numFmtId="38" fontId="4" fillId="0" borderId="24" xfId="119" applyFont="1" applyFill="1" applyBorder="1" applyAlignment="1"/>
    <xf numFmtId="38" fontId="4" fillId="0" borderId="0" xfId="119" applyFont="1" applyAlignment="1"/>
    <xf numFmtId="0" fontId="47" fillId="0" borderId="28" xfId="0" applyFont="1" applyBorder="1" applyAlignment="1">
      <alignment horizontal="center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37" fillId="0" borderId="0" xfId="0" applyFont="1" applyAlignment="1">
      <alignment horizontal="distributed" vertical="center"/>
    </xf>
    <xf numFmtId="0" fontId="49" fillId="0" borderId="21" xfId="0" applyFont="1" applyBorder="1" applyAlignment="1">
      <alignment horizontal="center"/>
    </xf>
    <xf numFmtId="0" fontId="4" fillId="0" borderId="0" xfId="0" applyFont="1" applyAlignment="1">
      <alignment horizontal="center" vertical="distributed" textRotation="255"/>
    </xf>
    <xf numFmtId="0" fontId="0" fillId="0" borderId="0" xfId="0" applyAlignment="1">
      <alignment horizontal="center" vertical="distributed" textRotation="255"/>
    </xf>
    <xf numFmtId="0" fontId="4" fillId="0" borderId="0" xfId="0" applyFont="1" applyAlignment="1">
      <alignment horizontal="center" vertical="center"/>
    </xf>
    <xf numFmtId="0" fontId="37" fillId="0" borderId="26" xfId="0" applyFont="1" applyBorder="1" applyAlignment="1">
      <alignment horizontal="center"/>
    </xf>
    <xf numFmtId="38" fontId="50" fillId="0" borderId="0" xfId="0" applyNumberFormat="1" applyFont="1" applyAlignment="1">
      <alignment horizontal="center"/>
    </xf>
    <xf numFmtId="38" fontId="50" fillId="0" borderId="21" xfId="0" applyNumberFormat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23" fillId="0" borderId="2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41" fontId="51" fillId="0" borderId="24" xfId="0" applyNumberFormat="1" applyFont="1" applyBorder="1" applyAlignment="1">
      <alignment horizontal="right" vertical="center"/>
    </xf>
    <xf numFmtId="41" fontId="51" fillId="0" borderId="0" xfId="0" applyNumberFormat="1" applyFont="1" applyAlignment="1">
      <alignment horizontal="right" vertical="center"/>
    </xf>
    <xf numFmtId="0" fontId="4" fillId="0" borderId="21" xfId="0" applyFont="1" applyBorder="1" applyAlignment="1">
      <alignment horizontal="left"/>
    </xf>
    <xf numFmtId="0" fontId="4" fillId="0" borderId="21" xfId="0" applyFont="1" applyBorder="1" applyAlignment="1">
      <alignment horizontal="left" shrinkToFit="1"/>
    </xf>
    <xf numFmtId="184" fontId="4" fillId="0" borderId="13" xfId="163" applyNumberFormat="1" applyFont="1" applyBorder="1" applyAlignment="1">
      <alignment horizontal="center" vertical="center" shrinkToFit="1"/>
    </xf>
    <xf numFmtId="0" fontId="4" fillId="0" borderId="13" xfId="163" applyFont="1" applyBorder="1" applyAlignment="1">
      <alignment horizontal="center" vertical="center"/>
    </xf>
    <xf numFmtId="0" fontId="4" fillId="0" borderId="13" xfId="163" applyFont="1" applyBorder="1" applyAlignment="1">
      <alignment horizontal="center" vertical="center" shrinkToFit="1"/>
    </xf>
    <xf numFmtId="176" fontId="4" fillId="0" borderId="13" xfId="119" applyNumberFormat="1" applyFont="1" applyBorder="1" applyAlignment="1">
      <alignment horizontal="center" vertical="center"/>
    </xf>
    <xf numFmtId="38" fontId="4" fillId="0" borderId="13" xfId="119" applyFont="1" applyBorder="1" applyAlignment="1">
      <alignment horizontal="center" vertical="center"/>
    </xf>
    <xf numFmtId="0" fontId="4" fillId="0" borderId="15" xfId="163" applyFont="1" applyBorder="1" applyAlignment="1">
      <alignment horizontal="center" vertical="center" shrinkToFit="1"/>
    </xf>
    <xf numFmtId="0" fontId="4" fillId="0" borderId="17" xfId="163" applyFont="1" applyBorder="1" applyAlignment="1">
      <alignment horizontal="center" vertical="center" shrinkToFit="1"/>
    </xf>
    <xf numFmtId="189" fontId="4" fillId="0" borderId="19" xfId="0" applyNumberFormat="1" applyFont="1" applyBorder="1" applyAlignment="1">
      <alignment shrinkToFit="1"/>
    </xf>
    <xf numFmtId="189" fontId="0" fillId="0" borderId="21" xfId="0" applyNumberFormat="1" applyBorder="1" applyAlignment="1">
      <alignment shrinkToFit="1"/>
    </xf>
    <xf numFmtId="10" fontId="4" fillId="0" borderId="19" xfId="119" applyNumberFormat="1" applyFont="1" applyFill="1" applyBorder="1" applyAlignment="1">
      <alignment shrinkToFit="1"/>
    </xf>
    <xf numFmtId="0" fontId="1" fillId="0" borderId="21" xfId="0" applyFont="1" applyBorder="1" applyAlignment="1">
      <alignment shrinkToFit="1"/>
    </xf>
    <xf numFmtId="10" fontId="4" fillId="0" borderId="23" xfId="119" applyNumberFormat="1" applyFont="1" applyFill="1" applyBorder="1" applyAlignment="1">
      <alignment shrinkToFit="1"/>
    </xf>
    <xf numFmtId="0" fontId="1" fillId="0" borderId="0" xfId="0" applyFont="1" applyAlignment="1">
      <alignment shrinkToFit="1"/>
    </xf>
    <xf numFmtId="10" fontId="4" fillId="0" borderId="21" xfId="119" applyNumberFormat="1" applyFont="1" applyFill="1" applyBorder="1" applyAlignment="1">
      <alignment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3" fillId="0" borderId="24" xfId="119" applyNumberFormat="1" applyFont="1" applyFill="1" applyBorder="1" applyAlignment="1">
      <alignment horizontal="center"/>
    </xf>
    <xf numFmtId="0" fontId="56" fillId="0" borderId="20" xfId="0" applyFont="1" applyBorder="1" applyAlignment="1">
      <alignment horizontal="center"/>
    </xf>
    <xf numFmtId="3" fontId="4" fillId="0" borderId="21" xfId="0" applyNumberFormat="1" applyFont="1" applyBorder="1"/>
    <xf numFmtId="3" fontId="4" fillId="0" borderId="18" xfId="0" applyNumberFormat="1" applyFont="1" applyBorder="1"/>
    <xf numFmtId="0" fontId="4" fillId="0" borderId="24" xfId="0" applyFont="1" applyBorder="1" applyAlignment="1">
      <alignment horizontal="right" shrinkToFit="1"/>
    </xf>
    <xf numFmtId="0" fontId="4" fillId="0" borderId="20" xfId="0" applyFont="1" applyBorder="1" applyAlignment="1">
      <alignment horizontal="right" shrinkToFit="1"/>
    </xf>
    <xf numFmtId="38" fontId="4" fillId="0" borderId="21" xfId="0" applyNumberFormat="1" applyFont="1" applyBorder="1" applyAlignment="1">
      <alignment horizontal="right" shrinkToFit="1"/>
    </xf>
    <xf numFmtId="38" fontId="4" fillId="0" borderId="18" xfId="0" applyNumberFormat="1" applyFont="1" applyBorder="1" applyAlignment="1">
      <alignment horizontal="right" shrinkToFit="1"/>
    </xf>
    <xf numFmtId="0" fontId="55" fillId="0" borderId="0" xfId="0" applyFont="1" applyBorder="1" applyAlignment="1">
      <alignment horizontal="center" vertical="distributed" textRotation="255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distributed" textRotation="255"/>
    </xf>
    <xf numFmtId="0" fontId="23" fillId="0" borderId="0" xfId="0" applyFont="1" applyBorder="1" applyAlignment="1">
      <alignment horizontal="center"/>
    </xf>
    <xf numFmtId="0" fontId="4" fillId="0" borderId="0" xfId="0" applyFont="1" applyBorder="1"/>
    <xf numFmtId="185" fontId="4" fillId="0" borderId="0" xfId="0" applyNumberFormat="1" applyFont="1" applyBorder="1"/>
    <xf numFmtId="0" fontId="41" fillId="0" borderId="0" xfId="0" applyFont="1" applyBorder="1"/>
    <xf numFmtId="38" fontId="41" fillId="0" borderId="0" xfId="119" applyFont="1" applyBorder="1"/>
    <xf numFmtId="6" fontId="4" fillId="0" borderId="0" xfId="165" applyFont="1" applyFill="1" applyBorder="1" applyAlignment="1">
      <alignment shrinkToFit="1"/>
    </xf>
    <xf numFmtId="194" fontId="23" fillId="0" borderId="0" xfId="0" applyNumberFormat="1" applyFont="1" applyBorder="1" applyAlignment="1">
      <alignment horizontal="left"/>
    </xf>
    <xf numFmtId="176" fontId="4" fillId="0" borderId="0" xfId="119" applyNumberFormat="1" applyFont="1" applyBorder="1"/>
    <xf numFmtId="0" fontId="4" fillId="0" borderId="0" xfId="0" applyFont="1" applyBorder="1" applyAlignment="1">
      <alignment horizontal="center"/>
    </xf>
    <xf numFmtId="38" fontId="57" fillId="0" borderId="0" xfId="119" applyFont="1" applyFill="1" applyBorder="1" applyAlignment="1">
      <alignment shrinkToFit="1"/>
    </xf>
    <xf numFmtId="6" fontId="4" fillId="0" borderId="0" xfId="165" applyFont="1" applyFill="1" applyBorder="1" applyAlignment="1"/>
    <xf numFmtId="38" fontId="57" fillId="0" borderId="0" xfId="119" applyFont="1" applyFill="1" applyBorder="1" applyAlignment="1">
      <alignment horizontal="right"/>
    </xf>
    <xf numFmtId="0" fontId="4" fillId="0" borderId="0" xfId="0" applyFont="1" applyBorder="1" applyAlignment="1">
      <alignment horizontal="left" shrinkToFit="1"/>
    </xf>
    <xf numFmtId="0" fontId="4" fillId="0" borderId="0" xfId="0" applyFont="1" applyBorder="1" applyAlignment="1">
      <alignment horizontal="distributed" shrinkToFit="1"/>
    </xf>
    <xf numFmtId="0" fontId="0" fillId="0" borderId="0" xfId="0" applyBorder="1"/>
    <xf numFmtId="38" fontId="50" fillId="0" borderId="0" xfId="0" applyNumberFormat="1" applyFont="1" applyBorder="1" applyAlignment="1">
      <alignment horizontal="center"/>
    </xf>
    <xf numFmtId="0" fontId="50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2" fillId="0" borderId="0" xfId="0" applyFont="1" applyBorder="1"/>
  </cellXfs>
  <cellStyles count="174">
    <cellStyle name="12" xfId="1" xr:uid="{00000000-0005-0000-0000-000000000000}"/>
    <cellStyle name="20% - アクセント 1" xfId="2" builtinId="30" customBuiltin="1"/>
    <cellStyle name="20% - アクセント 1 2" xfId="3" xr:uid="{00000000-0005-0000-0000-000002000000}"/>
    <cellStyle name="20% - アクセント 1 3" xfId="4" xr:uid="{00000000-0005-0000-0000-000003000000}"/>
    <cellStyle name="20% - アクセント 2" xfId="5" builtinId="34" customBuiltin="1"/>
    <cellStyle name="20% - アクセント 2 2" xfId="6" xr:uid="{00000000-0005-0000-0000-000005000000}"/>
    <cellStyle name="20% - アクセント 2 3" xfId="7" xr:uid="{00000000-0005-0000-0000-000006000000}"/>
    <cellStyle name="20% - アクセント 3" xfId="8" builtinId="38" customBuiltin="1"/>
    <cellStyle name="20% - アクセント 3 2" xfId="9" xr:uid="{00000000-0005-0000-0000-000008000000}"/>
    <cellStyle name="20% - アクセント 3 3" xfId="10" xr:uid="{00000000-0005-0000-0000-000009000000}"/>
    <cellStyle name="20% - アクセント 4" xfId="11" builtinId="42" customBuiltin="1"/>
    <cellStyle name="20% - アクセント 4 2" xfId="12" xr:uid="{00000000-0005-0000-0000-00000B000000}"/>
    <cellStyle name="20% - アクセント 4 3" xfId="13" xr:uid="{00000000-0005-0000-0000-00000C000000}"/>
    <cellStyle name="20% - アクセント 5" xfId="14" builtinId="46" customBuiltin="1"/>
    <cellStyle name="20% - アクセント 5 2" xfId="15" xr:uid="{00000000-0005-0000-0000-00000E000000}"/>
    <cellStyle name="20% - アクセント 5 3" xfId="16" xr:uid="{00000000-0005-0000-0000-00000F000000}"/>
    <cellStyle name="20% - アクセント 6" xfId="17" builtinId="50" customBuiltin="1"/>
    <cellStyle name="20% - アクセント 6 2" xfId="18" xr:uid="{00000000-0005-0000-0000-000011000000}"/>
    <cellStyle name="20% - アクセント 6 3" xfId="19" xr:uid="{00000000-0005-0000-0000-000012000000}"/>
    <cellStyle name="40% - アクセント 1" xfId="20" builtinId="31" customBuiltin="1"/>
    <cellStyle name="40% - アクセント 1 2" xfId="21" xr:uid="{00000000-0005-0000-0000-000014000000}"/>
    <cellStyle name="40% - アクセント 1 3" xfId="22" xr:uid="{00000000-0005-0000-0000-000015000000}"/>
    <cellStyle name="40% - アクセント 2" xfId="23" builtinId="35" customBuiltin="1"/>
    <cellStyle name="40% - アクセント 2 2" xfId="24" xr:uid="{00000000-0005-0000-0000-000017000000}"/>
    <cellStyle name="40% - アクセント 2 3" xfId="25" xr:uid="{00000000-0005-0000-0000-000018000000}"/>
    <cellStyle name="40% - アクセント 3" xfId="26" builtinId="39" customBuiltin="1"/>
    <cellStyle name="40% - アクセント 3 2" xfId="27" xr:uid="{00000000-0005-0000-0000-00001A000000}"/>
    <cellStyle name="40% - アクセント 3 3" xfId="28" xr:uid="{00000000-0005-0000-0000-00001B000000}"/>
    <cellStyle name="40% - アクセント 4" xfId="29" builtinId="43" customBuiltin="1"/>
    <cellStyle name="40% - アクセント 4 2" xfId="30" xr:uid="{00000000-0005-0000-0000-00001D000000}"/>
    <cellStyle name="40% - アクセント 4 3" xfId="31" xr:uid="{00000000-0005-0000-0000-00001E000000}"/>
    <cellStyle name="40% - アクセント 5" xfId="32" builtinId="47" customBuiltin="1"/>
    <cellStyle name="40% - アクセント 5 2" xfId="33" xr:uid="{00000000-0005-0000-0000-000020000000}"/>
    <cellStyle name="40% - アクセント 5 3" xfId="34" xr:uid="{00000000-0005-0000-0000-000021000000}"/>
    <cellStyle name="40% - アクセント 6" xfId="35" builtinId="51" customBuiltin="1"/>
    <cellStyle name="40% - アクセント 6 2" xfId="36" xr:uid="{00000000-0005-0000-0000-000023000000}"/>
    <cellStyle name="40% - アクセント 6 3" xfId="37" xr:uid="{00000000-0005-0000-0000-000024000000}"/>
    <cellStyle name="60% - アクセント 1" xfId="38" builtinId="32" customBuiltin="1"/>
    <cellStyle name="60% - アクセント 1 2" xfId="39" xr:uid="{00000000-0005-0000-0000-000026000000}"/>
    <cellStyle name="60% - アクセント 1 3" xfId="40" xr:uid="{00000000-0005-0000-0000-000027000000}"/>
    <cellStyle name="60% - アクセント 2" xfId="41" builtinId="36" customBuiltin="1"/>
    <cellStyle name="60% - アクセント 2 2" xfId="42" xr:uid="{00000000-0005-0000-0000-000029000000}"/>
    <cellStyle name="60% - アクセント 2 3" xfId="43" xr:uid="{00000000-0005-0000-0000-00002A000000}"/>
    <cellStyle name="60% - アクセント 3" xfId="44" builtinId="40" customBuiltin="1"/>
    <cellStyle name="60% - アクセント 3 2" xfId="45" xr:uid="{00000000-0005-0000-0000-00002C000000}"/>
    <cellStyle name="60% - アクセント 3 3" xfId="46" xr:uid="{00000000-0005-0000-0000-00002D000000}"/>
    <cellStyle name="60% - アクセント 4" xfId="47" builtinId="44" customBuiltin="1"/>
    <cellStyle name="60% - アクセント 4 2" xfId="48" xr:uid="{00000000-0005-0000-0000-00002F000000}"/>
    <cellStyle name="60% - アクセント 4 3" xfId="49" xr:uid="{00000000-0005-0000-0000-000030000000}"/>
    <cellStyle name="60% - アクセント 5" xfId="50" builtinId="48" customBuiltin="1"/>
    <cellStyle name="60% - アクセント 5 2" xfId="51" xr:uid="{00000000-0005-0000-0000-000032000000}"/>
    <cellStyle name="60% - アクセント 5 3" xfId="52" xr:uid="{00000000-0005-0000-0000-000033000000}"/>
    <cellStyle name="60% - アクセント 6" xfId="53" builtinId="52" customBuiltin="1"/>
    <cellStyle name="60% - アクセント 6 2" xfId="54" xr:uid="{00000000-0005-0000-0000-000035000000}"/>
    <cellStyle name="60% - アクセント 6 3" xfId="55" xr:uid="{00000000-0005-0000-0000-000036000000}"/>
    <cellStyle name="Background" xfId="56" xr:uid="{00000000-0005-0000-0000-000037000000}"/>
    <cellStyle name="Calc Currency (0)" xfId="57" xr:uid="{00000000-0005-0000-0000-000038000000}"/>
    <cellStyle name="entry" xfId="58" xr:uid="{00000000-0005-0000-0000-000039000000}"/>
    <cellStyle name="Excel Built-in Comma [0]" xfId="59" xr:uid="{00000000-0005-0000-0000-00003A000000}"/>
    <cellStyle name="Header1" xfId="60" xr:uid="{00000000-0005-0000-0000-00003B000000}"/>
    <cellStyle name="Header2" xfId="61" xr:uid="{00000000-0005-0000-0000-00003C000000}"/>
    <cellStyle name="Milliers [0]_AR1194" xfId="62" xr:uid="{00000000-0005-0000-0000-00003D000000}"/>
    <cellStyle name="Milliers_AR1194" xfId="63" xr:uid="{00000000-0005-0000-0000-00003E000000}"/>
    <cellStyle name="Mon騁aire [0]_AR1194" xfId="64" xr:uid="{00000000-0005-0000-0000-00003F000000}"/>
    <cellStyle name="Mon騁aire_AR1194" xfId="65" xr:uid="{00000000-0005-0000-0000-000040000000}"/>
    <cellStyle name="Normal - Style1" xfId="66" xr:uid="{00000000-0005-0000-0000-000041000000}"/>
    <cellStyle name="Normal_#18-Internet" xfId="67" xr:uid="{00000000-0005-0000-0000-000042000000}"/>
    <cellStyle name="price" xfId="68" xr:uid="{00000000-0005-0000-0000-000043000000}"/>
    <cellStyle name="revised" xfId="69" xr:uid="{00000000-0005-0000-0000-000044000000}"/>
    <cellStyle name="section" xfId="70" xr:uid="{00000000-0005-0000-0000-000045000000}"/>
    <cellStyle name="subhead" xfId="71" xr:uid="{00000000-0005-0000-0000-000046000000}"/>
    <cellStyle name="title" xfId="72" xr:uid="{00000000-0005-0000-0000-000047000000}"/>
    <cellStyle name="アクセント 1" xfId="73" builtinId="29" customBuiltin="1"/>
    <cellStyle name="アクセント 1 2" xfId="74" xr:uid="{00000000-0005-0000-0000-000049000000}"/>
    <cellStyle name="アクセント 1 3" xfId="75" xr:uid="{00000000-0005-0000-0000-00004A000000}"/>
    <cellStyle name="アクセント 2" xfId="76" builtinId="33" customBuiltin="1"/>
    <cellStyle name="アクセント 2 2" xfId="77" xr:uid="{00000000-0005-0000-0000-00004C000000}"/>
    <cellStyle name="アクセント 2 3" xfId="78" xr:uid="{00000000-0005-0000-0000-00004D000000}"/>
    <cellStyle name="アクセント 3" xfId="79" builtinId="37" customBuiltin="1"/>
    <cellStyle name="アクセント 3 2" xfId="80" xr:uid="{00000000-0005-0000-0000-00004F000000}"/>
    <cellStyle name="アクセント 3 3" xfId="81" xr:uid="{00000000-0005-0000-0000-000050000000}"/>
    <cellStyle name="アクセント 4" xfId="82" builtinId="41" customBuiltin="1"/>
    <cellStyle name="アクセント 4 2" xfId="83" xr:uid="{00000000-0005-0000-0000-000052000000}"/>
    <cellStyle name="アクセント 4 3" xfId="84" xr:uid="{00000000-0005-0000-0000-000053000000}"/>
    <cellStyle name="アクセント 5" xfId="85" builtinId="45" customBuiltin="1"/>
    <cellStyle name="アクセント 5 2" xfId="86" xr:uid="{00000000-0005-0000-0000-000055000000}"/>
    <cellStyle name="アクセント 5 3" xfId="87" xr:uid="{00000000-0005-0000-0000-000056000000}"/>
    <cellStyle name="アクセント 6" xfId="88" builtinId="49" customBuiltin="1"/>
    <cellStyle name="アクセント 6 2" xfId="89" xr:uid="{00000000-0005-0000-0000-000058000000}"/>
    <cellStyle name="アクセント 6 3" xfId="90" xr:uid="{00000000-0005-0000-0000-000059000000}"/>
    <cellStyle name="ｺﾞｼｯｸ12" xfId="91" xr:uid="{00000000-0005-0000-0000-00005A000000}"/>
    <cellStyle name="タイトル" xfId="92" builtinId="15" customBuiltin="1"/>
    <cellStyle name="タイトル 2" xfId="93" xr:uid="{00000000-0005-0000-0000-00005C000000}"/>
    <cellStyle name="タイトル 3" xfId="94" xr:uid="{00000000-0005-0000-0000-00005D000000}"/>
    <cellStyle name="チェック セル" xfId="95" builtinId="23" customBuiltin="1"/>
    <cellStyle name="チェック セル 2" xfId="96" xr:uid="{00000000-0005-0000-0000-00005F000000}"/>
    <cellStyle name="チェック セル 3" xfId="97" xr:uid="{00000000-0005-0000-0000-000060000000}"/>
    <cellStyle name="どちらでもない" xfId="98" builtinId="28" customBuiltin="1"/>
    <cellStyle name="どちらでもない 2" xfId="99" xr:uid="{00000000-0005-0000-0000-000062000000}"/>
    <cellStyle name="どちらでもない 3" xfId="100" xr:uid="{00000000-0005-0000-0000-000063000000}"/>
    <cellStyle name="パーセント" xfId="101" builtinId="5"/>
    <cellStyle name="パーセント 2" xfId="102" xr:uid="{00000000-0005-0000-0000-000065000000}"/>
    <cellStyle name="パーセント 2 2" xfId="173" xr:uid="{00000000-0005-0000-0000-000066000000}"/>
    <cellStyle name="メモ" xfId="103" builtinId="10" customBuiltin="1"/>
    <cellStyle name="メモ 2" xfId="104" xr:uid="{00000000-0005-0000-0000-000068000000}"/>
    <cellStyle name="メモ 3" xfId="105" xr:uid="{00000000-0005-0000-0000-000069000000}"/>
    <cellStyle name="リンク セル" xfId="106" builtinId="24" customBuiltin="1"/>
    <cellStyle name="リンク セル 2" xfId="107" xr:uid="{00000000-0005-0000-0000-00006B000000}"/>
    <cellStyle name="リンク セル 3" xfId="108" xr:uid="{00000000-0005-0000-0000-00006C000000}"/>
    <cellStyle name="悪い" xfId="109" builtinId="27" customBuiltin="1"/>
    <cellStyle name="悪い 2" xfId="110" xr:uid="{00000000-0005-0000-0000-00006E000000}"/>
    <cellStyle name="悪い 3" xfId="111" xr:uid="{00000000-0005-0000-0000-00006F000000}"/>
    <cellStyle name="下点線" xfId="112" xr:uid="{00000000-0005-0000-0000-000070000000}"/>
    <cellStyle name="計算" xfId="113" builtinId="22" customBuiltin="1"/>
    <cellStyle name="計算 2" xfId="114" xr:uid="{00000000-0005-0000-0000-000072000000}"/>
    <cellStyle name="計算 3" xfId="115" xr:uid="{00000000-0005-0000-0000-000073000000}"/>
    <cellStyle name="警告文" xfId="116" builtinId="11" customBuiltin="1"/>
    <cellStyle name="警告文 2" xfId="117" xr:uid="{00000000-0005-0000-0000-000075000000}"/>
    <cellStyle name="警告文 3" xfId="118" xr:uid="{00000000-0005-0000-0000-000076000000}"/>
    <cellStyle name="桁区切り" xfId="119" builtinId="6"/>
    <cellStyle name="桁区切り 2" xfId="120" xr:uid="{00000000-0005-0000-0000-000078000000}"/>
    <cellStyle name="桁区切り 2 2" xfId="166" xr:uid="{00000000-0005-0000-0000-000079000000}"/>
    <cellStyle name="桁区切り 3" xfId="121" xr:uid="{00000000-0005-0000-0000-00007A000000}"/>
    <cellStyle name="桁区切り 3 2" xfId="122" xr:uid="{00000000-0005-0000-0000-00007B000000}"/>
    <cellStyle name="桁区切り 4" xfId="123" xr:uid="{00000000-0005-0000-0000-00007C000000}"/>
    <cellStyle name="桁区切り 5" xfId="171" xr:uid="{00000000-0005-0000-0000-00007D000000}"/>
    <cellStyle name="見出し 1" xfId="124" builtinId="16" customBuiltin="1"/>
    <cellStyle name="見出し 1 2" xfId="125" xr:uid="{00000000-0005-0000-0000-00007F000000}"/>
    <cellStyle name="見出し 1 3" xfId="126" xr:uid="{00000000-0005-0000-0000-000080000000}"/>
    <cellStyle name="見出し 2" xfId="127" builtinId="17" customBuiltin="1"/>
    <cellStyle name="見出し 2 2" xfId="128" xr:uid="{00000000-0005-0000-0000-000082000000}"/>
    <cellStyle name="見出し 2 3" xfId="129" xr:uid="{00000000-0005-0000-0000-000083000000}"/>
    <cellStyle name="見出し 3" xfId="130" builtinId="18" customBuiltin="1"/>
    <cellStyle name="見出し 3 2" xfId="131" xr:uid="{00000000-0005-0000-0000-000085000000}"/>
    <cellStyle name="見出し 3 3" xfId="132" xr:uid="{00000000-0005-0000-0000-000086000000}"/>
    <cellStyle name="見出し 4" xfId="133" builtinId="19" customBuiltin="1"/>
    <cellStyle name="見出し 4 2" xfId="134" xr:uid="{00000000-0005-0000-0000-000088000000}"/>
    <cellStyle name="見出し 4 3" xfId="135" xr:uid="{00000000-0005-0000-0000-000089000000}"/>
    <cellStyle name="集計" xfId="136" builtinId="25" customBuiltin="1"/>
    <cellStyle name="集計 2" xfId="137" xr:uid="{00000000-0005-0000-0000-00008B000000}"/>
    <cellStyle name="集計 3" xfId="138" xr:uid="{00000000-0005-0000-0000-00008C000000}"/>
    <cellStyle name="出力" xfId="139" builtinId="21" customBuiltin="1"/>
    <cellStyle name="出力 2" xfId="140" xr:uid="{00000000-0005-0000-0000-00008E000000}"/>
    <cellStyle name="出力 3" xfId="141" xr:uid="{00000000-0005-0000-0000-00008F000000}"/>
    <cellStyle name="説明文" xfId="142" builtinId="53" customBuiltin="1"/>
    <cellStyle name="説明文 2" xfId="143" xr:uid="{00000000-0005-0000-0000-000091000000}"/>
    <cellStyle name="説明文 3" xfId="144" xr:uid="{00000000-0005-0000-0000-000092000000}"/>
    <cellStyle name="通貨" xfId="165" builtinId="7"/>
    <cellStyle name="通貨 2" xfId="145" xr:uid="{00000000-0005-0000-0000-000094000000}"/>
    <cellStyle name="通貨 2 2" xfId="169" xr:uid="{00000000-0005-0000-0000-000095000000}"/>
    <cellStyle name="通貨 3" xfId="146" xr:uid="{00000000-0005-0000-0000-000096000000}"/>
    <cellStyle name="通貨 4" xfId="164" xr:uid="{00000000-0005-0000-0000-000097000000}"/>
    <cellStyle name="通貨 5" xfId="170" xr:uid="{00000000-0005-0000-0000-000098000000}"/>
    <cellStyle name="入力" xfId="147" builtinId="20" customBuiltin="1"/>
    <cellStyle name="入力 2" xfId="148" xr:uid="{00000000-0005-0000-0000-00009A000000}"/>
    <cellStyle name="入力 3" xfId="149" xr:uid="{00000000-0005-0000-0000-00009B000000}"/>
    <cellStyle name="標準" xfId="0" builtinId="0"/>
    <cellStyle name="標準 2" xfId="150" xr:uid="{00000000-0005-0000-0000-00009D000000}"/>
    <cellStyle name="標準 2 2" xfId="167" xr:uid="{00000000-0005-0000-0000-00009E000000}"/>
    <cellStyle name="標準 3" xfId="151" xr:uid="{00000000-0005-0000-0000-00009F000000}"/>
    <cellStyle name="標準 3 2" xfId="152" xr:uid="{00000000-0005-0000-0000-0000A0000000}"/>
    <cellStyle name="標準 3 3" xfId="168" xr:uid="{00000000-0005-0000-0000-0000A1000000}"/>
    <cellStyle name="標準 4" xfId="153" xr:uid="{00000000-0005-0000-0000-0000A2000000}"/>
    <cellStyle name="標準 5" xfId="154" xr:uid="{00000000-0005-0000-0000-0000A3000000}"/>
    <cellStyle name="標準 6" xfId="172" xr:uid="{00000000-0005-0000-0000-0000A4000000}"/>
    <cellStyle name="標準_Sheet1" xfId="163" xr:uid="{00000000-0005-0000-0000-0000A5000000}"/>
    <cellStyle name="標準10" xfId="155" xr:uid="{00000000-0005-0000-0000-0000A6000000}"/>
    <cellStyle name="標準11" xfId="156" xr:uid="{00000000-0005-0000-0000-0000A7000000}"/>
    <cellStyle name="標準12" xfId="157" xr:uid="{00000000-0005-0000-0000-0000A8000000}"/>
    <cellStyle name="未定義" xfId="158" xr:uid="{00000000-0005-0000-0000-0000A9000000}"/>
    <cellStyle name="用紙MET" xfId="159" xr:uid="{00000000-0005-0000-0000-0000AA000000}"/>
    <cellStyle name="良い" xfId="160" builtinId="26" customBuiltin="1"/>
    <cellStyle name="良い 2" xfId="161" xr:uid="{00000000-0005-0000-0000-0000AC000000}"/>
    <cellStyle name="良い 3" xfId="162" xr:uid="{00000000-0005-0000-0000-0000AD000000}"/>
  </cellStyles>
  <dxfs count="0"/>
  <tableStyles count="0" defaultTableStyle="TableStyleMedium2" defaultPivotStyle="PivotStyleLight16"/>
  <colors>
    <mruColors>
      <color rgb="FF000099"/>
      <color rgb="FFCCFFCC"/>
      <color rgb="FFFF33CC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2DD9-56CD-48B3-8557-07019C858E8E}">
  <sheetPr>
    <tabColor rgb="FFFF0000"/>
  </sheetPr>
  <dimension ref="A1:R83"/>
  <sheetViews>
    <sheetView showGridLines="0" tabSelected="1" view="pageBreakPreview" zoomScaleNormal="55" zoomScaleSheetLayoutView="100" workbookViewId="0">
      <selection activeCell="F68" sqref="F68:O68"/>
    </sheetView>
  </sheetViews>
  <sheetFormatPr defaultRowHeight="13"/>
  <cols>
    <col min="1" max="1" width="2.26953125" customWidth="1"/>
    <col min="2" max="3" width="5.6328125" customWidth="1"/>
    <col min="4" max="4" width="10.6328125" customWidth="1"/>
    <col min="5" max="5" width="3.6328125" customWidth="1"/>
    <col min="6" max="6" width="10.6328125" customWidth="1"/>
    <col min="7" max="7" width="3.6328125" customWidth="1"/>
    <col min="8" max="8" width="10.6328125" customWidth="1"/>
    <col min="9" max="9" width="3.6328125" customWidth="1"/>
    <col min="10" max="10" width="10.6328125" customWidth="1"/>
    <col min="11" max="11" width="3.6328125" customWidth="1"/>
    <col min="12" max="12" width="10.6328125" customWidth="1"/>
    <col min="13" max="13" width="3.6328125" customWidth="1"/>
    <col min="14" max="14" width="10.6328125" customWidth="1"/>
    <col min="15" max="15" width="3.6328125" customWidth="1"/>
    <col min="16" max="16" width="10.6328125" customWidth="1"/>
    <col min="17" max="18" width="2.26953125" customWidth="1"/>
    <col min="257" max="257" width="2.26953125" customWidth="1"/>
    <col min="258" max="259" width="5.6328125" customWidth="1"/>
    <col min="260" max="260" width="10.6328125" customWidth="1"/>
    <col min="261" max="261" width="3.6328125" customWidth="1"/>
    <col min="262" max="262" width="10.6328125" customWidth="1"/>
    <col min="263" max="263" width="3.6328125" customWidth="1"/>
    <col min="264" max="264" width="10.6328125" customWidth="1"/>
    <col min="265" max="265" width="3.6328125" customWidth="1"/>
    <col min="266" max="266" width="10.6328125" customWidth="1"/>
    <col min="267" max="267" width="3.6328125" customWidth="1"/>
    <col min="268" max="268" width="10.6328125" customWidth="1"/>
    <col min="269" max="269" width="3.6328125" customWidth="1"/>
    <col min="270" max="270" width="10.6328125" customWidth="1"/>
    <col min="271" max="271" width="3.6328125" customWidth="1"/>
    <col min="272" max="272" width="10.6328125" customWidth="1"/>
    <col min="273" max="274" width="2.26953125" customWidth="1"/>
    <col min="513" max="513" width="2.26953125" customWidth="1"/>
    <col min="514" max="515" width="5.6328125" customWidth="1"/>
    <col min="516" max="516" width="10.6328125" customWidth="1"/>
    <col min="517" max="517" width="3.6328125" customWidth="1"/>
    <col min="518" max="518" width="10.6328125" customWidth="1"/>
    <col min="519" max="519" width="3.6328125" customWidth="1"/>
    <col min="520" max="520" width="10.6328125" customWidth="1"/>
    <col min="521" max="521" width="3.6328125" customWidth="1"/>
    <col min="522" max="522" width="10.6328125" customWidth="1"/>
    <col min="523" max="523" width="3.6328125" customWidth="1"/>
    <col min="524" max="524" width="10.6328125" customWidth="1"/>
    <col min="525" max="525" width="3.6328125" customWidth="1"/>
    <col min="526" max="526" width="10.6328125" customWidth="1"/>
    <col min="527" max="527" width="3.6328125" customWidth="1"/>
    <col min="528" max="528" width="10.6328125" customWidth="1"/>
    <col min="529" max="530" width="2.26953125" customWidth="1"/>
    <col min="769" max="769" width="2.26953125" customWidth="1"/>
    <col min="770" max="771" width="5.6328125" customWidth="1"/>
    <col min="772" max="772" width="10.6328125" customWidth="1"/>
    <col min="773" max="773" width="3.6328125" customWidth="1"/>
    <col min="774" max="774" width="10.6328125" customWidth="1"/>
    <col min="775" max="775" width="3.6328125" customWidth="1"/>
    <col min="776" max="776" width="10.6328125" customWidth="1"/>
    <col min="777" max="777" width="3.6328125" customWidth="1"/>
    <col min="778" max="778" width="10.6328125" customWidth="1"/>
    <col min="779" max="779" width="3.6328125" customWidth="1"/>
    <col min="780" max="780" width="10.6328125" customWidth="1"/>
    <col min="781" max="781" width="3.6328125" customWidth="1"/>
    <col min="782" max="782" width="10.6328125" customWidth="1"/>
    <col min="783" max="783" width="3.6328125" customWidth="1"/>
    <col min="784" max="784" width="10.6328125" customWidth="1"/>
    <col min="785" max="786" width="2.26953125" customWidth="1"/>
    <col min="1025" max="1025" width="2.26953125" customWidth="1"/>
    <col min="1026" max="1027" width="5.6328125" customWidth="1"/>
    <col min="1028" max="1028" width="10.6328125" customWidth="1"/>
    <col min="1029" max="1029" width="3.6328125" customWidth="1"/>
    <col min="1030" max="1030" width="10.6328125" customWidth="1"/>
    <col min="1031" max="1031" width="3.6328125" customWidth="1"/>
    <col min="1032" max="1032" width="10.6328125" customWidth="1"/>
    <col min="1033" max="1033" width="3.6328125" customWidth="1"/>
    <col min="1034" max="1034" width="10.6328125" customWidth="1"/>
    <col min="1035" max="1035" width="3.6328125" customWidth="1"/>
    <col min="1036" max="1036" width="10.6328125" customWidth="1"/>
    <col min="1037" max="1037" width="3.6328125" customWidth="1"/>
    <col min="1038" max="1038" width="10.6328125" customWidth="1"/>
    <col min="1039" max="1039" width="3.6328125" customWidth="1"/>
    <col min="1040" max="1040" width="10.6328125" customWidth="1"/>
    <col min="1041" max="1042" width="2.26953125" customWidth="1"/>
    <col min="1281" max="1281" width="2.26953125" customWidth="1"/>
    <col min="1282" max="1283" width="5.6328125" customWidth="1"/>
    <col min="1284" max="1284" width="10.6328125" customWidth="1"/>
    <col min="1285" max="1285" width="3.6328125" customWidth="1"/>
    <col min="1286" max="1286" width="10.6328125" customWidth="1"/>
    <col min="1287" max="1287" width="3.6328125" customWidth="1"/>
    <col min="1288" max="1288" width="10.6328125" customWidth="1"/>
    <col min="1289" max="1289" width="3.6328125" customWidth="1"/>
    <col min="1290" max="1290" width="10.6328125" customWidth="1"/>
    <col min="1291" max="1291" width="3.6328125" customWidth="1"/>
    <col min="1292" max="1292" width="10.6328125" customWidth="1"/>
    <col min="1293" max="1293" width="3.6328125" customWidth="1"/>
    <col min="1294" max="1294" width="10.6328125" customWidth="1"/>
    <col min="1295" max="1295" width="3.6328125" customWidth="1"/>
    <col min="1296" max="1296" width="10.6328125" customWidth="1"/>
    <col min="1297" max="1298" width="2.26953125" customWidth="1"/>
    <col min="1537" max="1537" width="2.26953125" customWidth="1"/>
    <col min="1538" max="1539" width="5.6328125" customWidth="1"/>
    <col min="1540" max="1540" width="10.6328125" customWidth="1"/>
    <col min="1541" max="1541" width="3.6328125" customWidth="1"/>
    <col min="1542" max="1542" width="10.6328125" customWidth="1"/>
    <col min="1543" max="1543" width="3.6328125" customWidth="1"/>
    <col min="1544" max="1544" width="10.6328125" customWidth="1"/>
    <col min="1545" max="1545" width="3.6328125" customWidth="1"/>
    <col min="1546" max="1546" width="10.6328125" customWidth="1"/>
    <col min="1547" max="1547" width="3.6328125" customWidth="1"/>
    <col min="1548" max="1548" width="10.6328125" customWidth="1"/>
    <col min="1549" max="1549" width="3.6328125" customWidth="1"/>
    <col min="1550" max="1550" width="10.6328125" customWidth="1"/>
    <col min="1551" max="1551" width="3.6328125" customWidth="1"/>
    <col min="1552" max="1552" width="10.6328125" customWidth="1"/>
    <col min="1553" max="1554" width="2.26953125" customWidth="1"/>
    <col min="1793" max="1793" width="2.26953125" customWidth="1"/>
    <col min="1794" max="1795" width="5.6328125" customWidth="1"/>
    <col min="1796" max="1796" width="10.6328125" customWidth="1"/>
    <col min="1797" max="1797" width="3.6328125" customWidth="1"/>
    <col min="1798" max="1798" width="10.6328125" customWidth="1"/>
    <col min="1799" max="1799" width="3.6328125" customWidth="1"/>
    <col min="1800" max="1800" width="10.6328125" customWidth="1"/>
    <col min="1801" max="1801" width="3.6328125" customWidth="1"/>
    <col min="1802" max="1802" width="10.6328125" customWidth="1"/>
    <col min="1803" max="1803" width="3.6328125" customWidth="1"/>
    <col min="1804" max="1804" width="10.6328125" customWidth="1"/>
    <col min="1805" max="1805" width="3.6328125" customWidth="1"/>
    <col min="1806" max="1806" width="10.6328125" customWidth="1"/>
    <col min="1807" max="1807" width="3.6328125" customWidth="1"/>
    <col min="1808" max="1808" width="10.6328125" customWidth="1"/>
    <col min="1809" max="1810" width="2.26953125" customWidth="1"/>
    <col min="2049" max="2049" width="2.26953125" customWidth="1"/>
    <col min="2050" max="2051" width="5.6328125" customWidth="1"/>
    <col min="2052" max="2052" width="10.6328125" customWidth="1"/>
    <col min="2053" max="2053" width="3.6328125" customWidth="1"/>
    <col min="2054" max="2054" width="10.6328125" customWidth="1"/>
    <col min="2055" max="2055" width="3.6328125" customWidth="1"/>
    <col min="2056" max="2056" width="10.6328125" customWidth="1"/>
    <col min="2057" max="2057" width="3.6328125" customWidth="1"/>
    <col min="2058" max="2058" width="10.6328125" customWidth="1"/>
    <col min="2059" max="2059" width="3.6328125" customWidth="1"/>
    <col min="2060" max="2060" width="10.6328125" customWidth="1"/>
    <col min="2061" max="2061" width="3.6328125" customWidth="1"/>
    <col min="2062" max="2062" width="10.6328125" customWidth="1"/>
    <col min="2063" max="2063" width="3.6328125" customWidth="1"/>
    <col min="2064" max="2064" width="10.6328125" customWidth="1"/>
    <col min="2065" max="2066" width="2.26953125" customWidth="1"/>
    <col min="2305" max="2305" width="2.26953125" customWidth="1"/>
    <col min="2306" max="2307" width="5.6328125" customWidth="1"/>
    <col min="2308" max="2308" width="10.6328125" customWidth="1"/>
    <col min="2309" max="2309" width="3.6328125" customWidth="1"/>
    <col min="2310" max="2310" width="10.6328125" customWidth="1"/>
    <col min="2311" max="2311" width="3.6328125" customWidth="1"/>
    <col min="2312" max="2312" width="10.6328125" customWidth="1"/>
    <col min="2313" max="2313" width="3.6328125" customWidth="1"/>
    <col min="2314" max="2314" width="10.6328125" customWidth="1"/>
    <col min="2315" max="2315" width="3.6328125" customWidth="1"/>
    <col min="2316" max="2316" width="10.6328125" customWidth="1"/>
    <col min="2317" max="2317" width="3.6328125" customWidth="1"/>
    <col min="2318" max="2318" width="10.6328125" customWidth="1"/>
    <col min="2319" max="2319" width="3.6328125" customWidth="1"/>
    <col min="2320" max="2320" width="10.6328125" customWidth="1"/>
    <col min="2321" max="2322" width="2.26953125" customWidth="1"/>
    <col min="2561" max="2561" width="2.26953125" customWidth="1"/>
    <col min="2562" max="2563" width="5.6328125" customWidth="1"/>
    <col min="2564" max="2564" width="10.6328125" customWidth="1"/>
    <col min="2565" max="2565" width="3.6328125" customWidth="1"/>
    <col min="2566" max="2566" width="10.6328125" customWidth="1"/>
    <col min="2567" max="2567" width="3.6328125" customWidth="1"/>
    <col min="2568" max="2568" width="10.6328125" customWidth="1"/>
    <col min="2569" max="2569" width="3.6328125" customWidth="1"/>
    <col min="2570" max="2570" width="10.6328125" customWidth="1"/>
    <col min="2571" max="2571" width="3.6328125" customWidth="1"/>
    <col min="2572" max="2572" width="10.6328125" customWidth="1"/>
    <col min="2573" max="2573" width="3.6328125" customWidth="1"/>
    <col min="2574" max="2574" width="10.6328125" customWidth="1"/>
    <col min="2575" max="2575" width="3.6328125" customWidth="1"/>
    <col min="2576" max="2576" width="10.6328125" customWidth="1"/>
    <col min="2577" max="2578" width="2.26953125" customWidth="1"/>
    <col min="2817" max="2817" width="2.26953125" customWidth="1"/>
    <col min="2818" max="2819" width="5.6328125" customWidth="1"/>
    <col min="2820" max="2820" width="10.6328125" customWidth="1"/>
    <col min="2821" max="2821" width="3.6328125" customWidth="1"/>
    <col min="2822" max="2822" width="10.6328125" customWidth="1"/>
    <col min="2823" max="2823" width="3.6328125" customWidth="1"/>
    <col min="2824" max="2824" width="10.6328125" customWidth="1"/>
    <col min="2825" max="2825" width="3.6328125" customWidth="1"/>
    <col min="2826" max="2826" width="10.6328125" customWidth="1"/>
    <col min="2827" max="2827" width="3.6328125" customWidth="1"/>
    <col min="2828" max="2828" width="10.6328125" customWidth="1"/>
    <col min="2829" max="2829" width="3.6328125" customWidth="1"/>
    <col min="2830" max="2830" width="10.6328125" customWidth="1"/>
    <col min="2831" max="2831" width="3.6328125" customWidth="1"/>
    <col min="2832" max="2832" width="10.6328125" customWidth="1"/>
    <col min="2833" max="2834" width="2.26953125" customWidth="1"/>
    <col min="3073" max="3073" width="2.26953125" customWidth="1"/>
    <col min="3074" max="3075" width="5.6328125" customWidth="1"/>
    <col min="3076" max="3076" width="10.6328125" customWidth="1"/>
    <col min="3077" max="3077" width="3.6328125" customWidth="1"/>
    <col min="3078" max="3078" width="10.6328125" customWidth="1"/>
    <col min="3079" max="3079" width="3.6328125" customWidth="1"/>
    <col min="3080" max="3080" width="10.6328125" customWidth="1"/>
    <col min="3081" max="3081" width="3.6328125" customWidth="1"/>
    <col min="3082" max="3082" width="10.6328125" customWidth="1"/>
    <col min="3083" max="3083" width="3.6328125" customWidth="1"/>
    <col min="3084" max="3084" width="10.6328125" customWidth="1"/>
    <col min="3085" max="3085" width="3.6328125" customWidth="1"/>
    <col min="3086" max="3086" width="10.6328125" customWidth="1"/>
    <col min="3087" max="3087" width="3.6328125" customWidth="1"/>
    <col min="3088" max="3088" width="10.6328125" customWidth="1"/>
    <col min="3089" max="3090" width="2.26953125" customWidth="1"/>
    <col min="3329" max="3329" width="2.26953125" customWidth="1"/>
    <col min="3330" max="3331" width="5.6328125" customWidth="1"/>
    <col min="3332" max="3332" width="10.6328125" customWidth="1"/>
    <col min="3333" max="3333" width="3.6328125" customWidth="1"/>
    <col min="3334" max="3334" width="10.6328125" customWidth="1"/>
    <col min="3335" max="3335" width="3.6328125" customWidth="1"/>
    <col min="3336" max="3336" width="10.6328125" customWidth="1"/>
    <col min="3337" max="3337" width="3.6328125" customWidth="1"/>
    <col min="3338" max="3338" width="10.6328125" customWidth="1"/>
    <col min="3339" max="3339" width="3.6328125" customWidth="1"/>
    <col min="3340" max="3340" width="10.6328125" customWidth="1"/>
    <col min="3341" max="3341" width="3.6328125" customWidth="1"/>
    <col min="3342" max="3342" width="10.6328125" customWidth="1"/>
    <col min="3343" max="3343" width="3.6328125" customWidth="1"/>
    <col min="3344" max="3344" width="10.6328125" customWidth="1"/>
    <col min="3345" max="3346" width="2.26953125" customWidth="1"/>
    <col min="3585" max="3585" width="2.26953125" customWidth="1"/>
    <col min="3586" max="3587" width="5.6328125" customWidth="1"/>
    <col min="3588" max="3588" width="10.6328125" customWidth="1"/>
    <col min="3589" max="3589" width="3.6328125" customWidth="1"/>
    <col min="3590" max="3590" width="10.6328125" customWidth="1"/>
    <col min="3591" max="3591" width="3.6328125" customWidth="1"/>
    <col min="3592" max="3592" width="10.6328125" customWidth="1"/>
    <col min="3593" max="3593" width="3.6328125" customWidth="1"/>
    <col min="3594" max="3594" width="10.6328125" customWidth="1"/>
    <col min="3595" max="3595" width="3.6328125" customWidth="1"/>
    <col min="3596" max="3596" width="10.6328125" customWidth="1"/>
    <col min="3597" max="3597" width="3.6328125" customWidth="1"/>
    <col min="3598" max="3598" width="10.6328125" customWidth="1"/>
    <col min="3599" max="3599" width="3.6328125" customWidth="1"/>
    <col min="3600" max="3600" width="10.6328125" customWidth="1"/>
    <col min="3601" max="3602" width="2.26953125" customWidth="1"/>
    <col min="3841" max="3841" width="2.26953125" customWidth="1"/>
    <col min="3842" max="3843" width="5.6328125" customWidth="1"/>
    <col min="3844" max="3844" width="10.6328125" customWidth="1"/>
    <col min="3845" max="3845" width="3.6328125" customWidth="1"/>
    <col min="3846" max="3846" width="10.6328125" customWidth="1"/>
    <col min="3847" max="3847" width="3.6328125" customWidth="1"/>
    <col min="3848" max="3848" width="10.6328125" customWidth="1"/>
    <col min="3849" max="3849" width="3.6328125" customWidth="1"/>
    <col min="3850" max="3850" width="10.6328125" customWidth="1"/>
    <col min="3851" max="3851" width="3.6328125" customWidth="1"/>
    <col min="3852" max="3852" width="10.6328125" customWidth="1"/>
    <col min="3853" max="3853" width="3.6328125" customWidth="1"/>
    <col min="3854" max="3854" width="10.6328125" customWidth="1"/>
    <col min="3855" max="3855" width="3.6328125" customWidth="1"/>
    <col min="3856" max="3856" width="10.6328125" customWidth="1"/>
    <col min="3857" max="3858" width="2.26953125" customWidth="1"/>
    <col min="4097" max="4097" width="2.26953125" customWidth="1"/>
    <col min="4098" max="4099" width="5.6328125" customWidth="1"/>
    <col min="4100" max="4100" width="10.6328125" customWidth="1"/>
    <col min="4101" max="4101" width="3.6328125" customWidth="1"/>
    <col min="4102" max="4102" width="10.6328125" customWidth="1"/>
    <col min="4103" max="4103" width="3.6328125" customWidth="1"/>
    <col min="4104" max="4104" width="10.6328125" customWidth="1"/>
    <col min="4105" max="4105" width="3.6328125" customWidth="1"/>
    <col min="4106" max="4106" width="10.6328125" customWidth="1"/>
    <col min="4107" max="4107" width="3.6328125" customWidth="1"/>
    <col min="4108" max="4108" width="10.6328125" customWidth="1"/>
    <col min="4109" max="4109" width="3.6328125" customWidth="1"/>
    <col min="4110" max="4110" width="10.6328125" customWidth="1"/>
    <col min="4111" max="4111" width="3.6328125" customWidth="1"/>
    <col min="4112" max="4112" width="10.6328125" customWidth="1"/>
    <col min="4113" max="4114" width="2.26953125" customWidth="1"/>
    <col min="4353" max="4353" width="2.26953125" customWidth="1"/>
    <col min="4354" max="4355" width="5.6328125" customWidth="1"/>
    <col min="4356" max="4356" width="10.6328125" customWidth="1"/>
    <col min="4357" max="4357" width="3.6328125" customWidth="1"/>
    <col min="4358" max="4358" width="10.6328125" customWidth="1"/>
    <col min="4359" max="4359" width="3.6328125" customWidth="1"/>
    <col min="4360" max="4360" width="10.6328125" customWidth="1"/>
    <col min="4361" max="4361" width="3.6328125" customWidth="1"/>
    <col min="4362" max="4362" width="10.6328125" customWidth="1"/>
    <col min="4363" max="4363" width="3.6328125" customWidth="1"/>
    <col min="4364" max="4364" width="10.6328125" customWidth="1"/>
    <col min="4365" max="4365" width="3.6328125" customWidth="1"/>
    <col min="4366" max="4366" width="10.6328125" customWidth="1"/>
    <col min="4367" max="4367" width="3.6328125" customWidth="1"/>
    <col min="4368" max="4368" width="10.6328125" customWidth="1"/>
    <col min="4369" max="4370" width="2.26953125" customWidth="1"/>
    <col min="4609" max="4609" width="2.26953125" customWidth="1"/>
    <col min="4610" max="4611" width="5.6328125" customWidth="1"/>
    <col min="4612" max="4612" width="10.6328125" customWidth="1"/>
    <col min="4613" max="4613" width="3.6328125" customWidth="1"/>
    <col min="4614" max="4614" width="10.6328125" customWidth="1"/>
    <col min="4615" max="4615" width="3.6328125" customWidth="1"/>
    <col min="4616" max="4616" width="10.6328125" customWidth="1"/>
    <col min="4617" max="4617" width="3.6328125" customWidth="1"/>
    <col min="4618" max="4618" width="10.6328125" customWidth="1"/>
    <col min="4619" max="4619" width="3.6328125" customWidth="1"/>
    <col min="4620" max="4620" width="10.6328125" customWidth="1"/>
    <col min="4621" max="4621" width="3.6328125" customWidth="1"/>
    <col min="4622" max="4622" width="10.6328125" customWidth="1"/>
    <col min="4623" max="4623" width="3.6328125" customWidth="1"/>
    <col min="4624" max="4624" width="10.6328125" customWidth="1"/>
    <col min="4625" max="4626" width="2.26953125" customWidth="1"/>
    <col min="4865" max="4865" width="2.26953125" customWidth="1"/>
    <col min="4866" max="4867" width="5.6328125" customWidth="1"/>
    <col min="4868" max="4868" width="10.6328125" customWidth="1"/>
    <col min="4869" max="4869" width="3.6328125" customWidth="1"/>
    <col min="4870" max="4870" width="10.6328125" customWidth="1"/>
    <col min="4871" max="4871" width="3.6328125" customWidth="1"/>
    <col min="4872" max="4872" width="10.6328125" customWidth="1"/>
    <col min="4873" max="4873" width="3.6328125" customWidth="1"/>
    <col min="4874" max="4874" width="10.6328125" customWidth="1"/>
    <col min="4875" max="4875" width="3.6328125" customWidth="1"/>
    <col min="4876" max="4876" width="10.6328125" customWidth="1"/>
    <col min="4877" max="4877" width="3.6328125" customWidth="1"/>
    <col min="4878" max="4878" width="10.6328125" customWidth="1"/>
    <col min="4879" max="4879" width="3.6328125" customWidth="1"/>
    <col min="4880" max="4880" width="10.6328125" customWidth="1"/>
    <col min="4881" max="4882" width="2.26953125" customWidth="1"/>
    <col min="5121" max="5121" width="2.26953125" customWidth="1"/>
    <col min="5122" max="5123" width="5.6328125" customWidth="1"/>
    <col min="5124" max="5124" width="10.6328125" customWidth="1"/>
    <col min="5125" max="5125" width="3.6328125" customWidth="1"/>
    <col min="5126" max="5126" width="10.6328125" customWidth="1"/>
    <col min="5127" max="5127" width="3.6328125" customWidth="1"/>
    <col min="5128" max="5128" width="10.6328125" customWidth="1"/>
    <col min="5129" max="5129" width="3.6328125" customWidth="1"/>
    <col min="5130" max="5130" width="10.6328125" customWidth="1"/>
    <col min="5131" max="5131" width="3.6328125" customWidth="1"/>
    <col min="5132" max="5132" width="10.6328125" customWidth="1"/>
    <col min="5133" max="5133" width="3.6328125" customWidth="1"/>
    <col min="5134" max="5134" width="10.6328125" customWidth="1"/>
    <col min="5135" max="5135" width="3.6328125" customWidth="1"/>
    <col min="5136" max="5136" width="10.6328125" customWidth="1"/>
    <col min="5137" max="5138" width="2.26953125" customWidth="1"/>
    <col min="5377" max="5377" width="2.26953125" customWidth="1"/>
    <col min="5378" max="5379" width="5.6328125" customWidth="1"/>
    <col min="5380" max="5380" width="10.6328125" customWidth="1"/>
    <col min="5381" max="5381" width="3.6328125" customWidth="1"/>
    <col min="5382" max="5382" width="10.6328125" customWidth="1"/>
    <col min="5383" max="5383" width="3.6328125" customWidth="1"/>
    <col min="5384" max="5384" width="10.6328125" customWidth="1"/>
    <col min="5385" max="5385" width="3.6328125" customWidth="1"/>
    <col min="5386" max="5386" width="10.6328125" customWidth="1"/>
    <col min="5387" max="5387" width="3.6328125" customWidth="1"/>
    <col min="5388" max="5388" width="10.6328125" customWidth="1"/>
    <col min="5389" max="5389" width="3.6328125" customWidth="1"/>
    <col min="5390" max="5390" width="10.6328125" customWidth="1"/>
    <col min="5391" max="5391" width="3.6328125" customWidth="1"/>
    <col min="5392" max="5392" width="10.6328125" customWidth="1"/>
    <col min="5393" max="5394" width="2.26953125" customWidth="1"/>
    <col min="5633" max="5633" width="2.26953125" customWidth="1"/>
    <col min="5634" max="5635" width="5.6328125" customWidth="1"/>
    <col min="5636" max="5636" width="10.6328125" customWidth="1"/>
    <col min="5637" max="5637" width="3.6328125" customWidth="1"/>
    <col min="5638" max="5638" width="10.6328125" customWidth="1"/>
    <col min="5639" max="5639" width="3.6328125" customWidth="1"/>
    <col min="5640" max="5640" width="10.6328125" customWidth="1"/>
    <col min="5641" max="5641" width="3.6328125" customWidth="1"/>
    <col min="5642" max="5642" width="10.6328125" customWidth="1"/>
    <col min="5643" max="5643" width="3.6328125" customWidth="1"/>
    <col min="5644" max="5644" width="10.6328125" customWidth="1"/>
    <col min="5645" max="5645" width="3.6328125" customWidth="1"/>
    <col min="5646" max="5646" width="10.6328125" customWidth="1"/>
    <col min="5647" max="5647" width="3.6328125" customWidth="1"/>
    <col min="5648" max="5648" width="10.6328125" customWidth="1"/>
    <col min="5649" max="5650" width="2.26953125" customWidth="1"/>
    <col min="5889" max="5889" width="2.26953125" customWidth="1"/>
    <col min="5890" max="5891" width="5.6328125" customWidth="1"/>
    <col min="5892" max="5892" width="10.6328125" customWidth="1"/>
    <col min="5893" max="5893" width="3.6328125" customWidth="1"/>
    <col min="5894" max="5894" width="10.6328125" customWidth="1"/>
    <col min="5895" max="5895" width="3.6328125" customWidth="1"/>
    <col min="5896" max="5896" width="10.6328125" customWidth="1"/>
    <col min="5897" max="5897" width="3.6328125" customWidth="1"/>
    <col min="5898" max="5898" width="10.6328125" customWidth="1"/>
    <col min="5899" max="5899" width="3.6328125" customWidth="1"/>
    <col min="5900" max="5900" width="10.6328125" customWidth="1"/>
    <col min="5901" max="5901" width="3.6328125" customWidth="1"/>
    <col min="5902" max="5902" width="10.6328125" customWidth="1"/>
    <col min="5903" max="5903" width="3.6328125" customWidth="1"/>
    <col min="5904" max="5904" width="10.6328125" customWidth="1"/>
    <col min="5905" max="5906" width="2.26953125" customWidth="1"/>
    <col min="6145" max="6145" width="2.26953125" customWidth="1"/>
    <col min="6146" max="6147" width="5.6328125" customWidth="1"/>
    <col min="6148" max="6148" width="10.6328125" customWidth="1"/>
    <col min="6149" max="6149" width="3.6328125" customWidth="1"/>
    <col min="6150" max="6150" width="10.6328125" customWidth="1"/>
    <col min="6151" max="6151" width="3.6328125" customWidth="1"/>
    <col min="6152" max="6152" width="10.6328125" customWidth="1"/>
    <col min="6153" max="6153" width="3.6328125" customWidth="1"/>
    <col min="6154" max="6154" width="10.6328125" customWidth="1"/>
    <col min="6155" max="6155" width="3.6328125" customWidth="1"/>
    <col min="6156" max="6156" width="10.6328125" customWidth="1"/>
    <col min="6157" max="6157" width="3.6328125" customWidth="1"/>
    <col min="6158" max="6158" width="10.6328125" customWidth="1"/>
    <col min="6159" max="6159" width="3.6328125" customWidth="1"/>
    <col min="6160" max="6160" width="10.6328125" customWidth="1"/>
    <col min="6161" max="6162" width="2.26953125" customWidth="1"/>
    <col min="6401" max="6401" width="2.26953125" customWidth="1"/>
    <col min="6402" max="6403" width="5.6328125" customWidth="1"/>
    <col min="6404" max="6404" width="10.6328125" customWidth="1"/>
    <col min="6405" max="6405" width="3.6328125" customWidth="1"/>
    <col min="6406" max="6406" width="10.6328125" customWidth="1"/>
    <col min="6407" max="6407" width="3.6328125" customWidth="1"/>
    <col min="6408" max="6408" width="10.6328125" customWidth="1"/>
    <col min="6409" max="6409" width="3.6328125" customWidth="1"/>
    <col min="6410" max="6410" width="10.6328125" customWidth="1"/>
    <col min="6411" max="6411" width="3.6328125" customWidth="1"/>
    <col min="6412" max="6412" width="10.6328125" customWidth="1"/>
    <col min="6413" max="6413" width="3.6328125" customWidth="1"/>
    <col min="6414" max="6414" width="10.6328125" customWidth="1"/>
    <col min="6415" max="6415" width="3.6328125" customWidth="1"/>
    <col min="6416" max="6416" width="10.6328125" customWidth="1"/>
    <col min="6417" max="6418" width="2.26953125" customWidth="1"/>
    <col min="6657" max="6657" width="2.26953125" customWidth="1"/>
    <col min="6658" max="6659" width="5.6328125" customWidth="1"/>
    <col min="6660" max="6660" width="10.6328125" customWidth="1"/>
    <col min="6661" max="6661" width="3.6328125" customWidth="1"/>
    <col min="6662" max="6662" width="10.6328125" customWidth="1"/>
    <col min="6663" max="6663" width="3.6328125" customWidth="1"/>
    <col min="6664" max="6664" width="10.6328125" customWidth="1"/>
    <col min="6665" max="6665" width="3.6328125" customWidth="1"/>
    <col min="6666" max="6666" width="10.6328125" customWidth="1"/>
    <col min="6667" max="6667" width="3.6328125" customWidth="1"/>
    <col min="6668" max="6668" width="10.6328125" customWidth="1"/>
    <col min="6669" max="6669" width="3.6328125" customWidth="1"/>
    <col min="6670" max="6670" width="10.6328125" customWidth="1"/>
    <col min="6671" max="6671" width="3.6328125" customWidth="1"/>
    <col min="6672" max="6672" width="10.6328125" customWidth="1"/>
    <col min="6673" max="6674" width="2.26953125" customWidth="1"/>
    <col min="6913" max="6913" width="2.26953125" customWidth="1"/>
    <col min="6914" max="6915" width="5.6328125" customWidth="1"/>
    <col min="6916" max="6916" width="10.6328125" customWidth="1"/>
    <col min="6917" max="6917" width="3.6328125" customWidth="1"/>
    <col min="6918" max="6918" width="10.6328125" customWidth="1"/>
    <col min="6919" max="6919" width="3.6328125" customWidth="1"/>
    <col min="6920" max="6920" width="10.6328125" customWidth="1"/>
    <col min="6921" max="6921" width="3.6328125" customWidth="1"/>
    <col min="6922" max="6922" width="10.6328125" customWidth="1"/>
    <col min="6923" max="6923" width="3.6328125" customWidth="1"/>
    <col min="6924" max="6924" width="10.6328125" customWidth="1"/>
    <col min="6925" max="6925" width="3.6328125" customWidth="1"/>
    <col min="6926" max="6926" width="10.6328125" customWidth="1"/>
    <col min="6927" max="6927" width="3.6328125" customWidth="1"/>
    <col min="6928" max="6928" width="10.6328125" customWidth="1"/>
    <col min="6929" max="6930" width="2.26953125" customWidth="1"/>
    <col min="7169" max="7169" width="2.26953125" customWidth="1"/>
    <col min="7170" max="7171" width="5.6328125" customWidth="1"/>
    <col min="7172" max="7172" width="10.6328125" customWidth="1"/>
    <col min="7173" max="7173" width="3.6328125" customWidth="1"/>
    <col min="7174" max="7174" width="10.6328125" customWidth="1"/>
    <col min="7175" max="7175" width="3.6328125" customWidth="1"/>
    <col min="7176" max="7176" width="10.6328125" customWidth="1"/>
    <col min="7177" max="7177" width="3.6328125" customWidth="1"/>
    <col min="7178" max="7178" width="10.6328125" customWidth="1"/>
    <col min="7179" max="7179" width="3.6328125" customWidth="1"/>
    <col min="7180" max="7180" width="10.6328125" customWidth="1"/>
    <col min="7181" max="7181" width="3.6328125" customWidth="1"/>
    <col min="7182" max="7182" width="10.6328125" customWidth="1"/>
    <col min="7183" max="7183" width="3.6328125" customWidth="1"/>
    <col min="7184" max="7184" width="10.6328125" customWidth="1"/>
    <col min="7185" max="7186" width="2.26953125" customWidth="1"/>
    <col min="7425" max="7425" width="2.26953125" customWidth="1"/>
    <col min="7426" max="7427" width="5.6328125" customWidth="1"/>
    <col min="7428" max="7428" width="10.6328125" customWidth="1"/>
    <col min="7429" max="7429" width="3.6328125" customWidth="1"/>
    <col min="7430" max="7430" width="10.6328125" customWidth="1"/>
    <col min="7431" max="7431" width="3.6328125" customWidth="1"/>
    <col min="7432" max="7432" width="10.6328125" customWidth="1"/>
    <col min="7433" max="7433" width="3.6328125" customWidth="1"/>
    <col min="7434" max="7434" width="10.6328125" customWidth="1"/>
    <col min="7435" max="7435" width="3.6328125" customWidth="1"/>
    <col min="7436" max="7436" width="10.6328125" customWidth="1"/>
    <col min="7437" max="7437" width="3.6328125" customWidth="1"/>
    <col min="7438" max="7438" width="10.6328125" customWidth="1"/>
    <col min="7439" max="7439" width="3.6328125" customWidth="1"/>
    <col min="7440" max="7440" width="10.6328125" customWidth="1"/>
    <col min="7441" max="7442" width="2.26953125" customWidth="1"/>
    <col min="7681" max="7681" width="2.26953125" customWidth="1"/>
    <col min="7682" max="7683" width="5.6328125" customWidth="1"/>
    <col min="7684" max="7684" width="10.6328125" customWidth="1"/>
    <col min="7685" max="7685" width="3.6328125" customWidth="1"/>
    <col min="7686" max="7686" width="10.6328125" customWidth="1"/>
    <col min="7687" max="7687" width="3.6328125" customWidth="1"/>
    <col min="7688" max="7688" width="10.6328125" customWidth="1"/>
    <col min="7689" max="7689" width="3.6328125" customWidth="1"/>
    <col min="7690" max="7690" width="10.6328125" customWidth="1"/>
    <col min="7691" max="7691" width="3.6328125" customWidth="1"/>
    <col min="7692" max="7692" width="10.6328125" customWidth="1"/>
    <col min="7693" max="7693" width="3.6328125" customWidth="1"/>
    <col min="7694" max="7694" width="10.6328125" customWidth="1"/>
    <col min="7695" max="7695" width="3.6328125" customWidth="1"/>
    <col min="7696" max="7696" width="10.6328125" customWidth="1"/>
    <col min="7697" max="7698" width="2.26953125" customWidth="1"/>
    <col min="7937" max="7937" width="2.26953125" customWidth="1"/>
    <col min="7938" max="7939" width="5.6328125" customWidth="1"/>
    <col min="7940" max="7940" width="10.6328125" customWidth="1"/>
    <col min="7941" max="7941" width="3.6328125" customWidth="1"/>
    <col min="7942" max="7942" width="10.6328125" customWidth="1"/>
    <col min="7943" max="7943" width="3.6328125" customWidth="1"/>
    <col min="7944" max="7944" width="10.6328125" customWidth="1"/>
    <col min="7945" max="7945" width="3.6328125" customWidth="1"/>
    <col min="7946" max="7946" width="10.6328125" customWidth="1"/>
    <col min="7947" max="7947" width="3.6328125" customWidth="1"/>
    <col min="7948" max="7948" width="10.6328125" customWidth="1"/>
    <col min="7949" max="7949" width="3.6328125" customWidth="1"/>
    <col min="7950" max="7950" width="10.6328125" customWidth="1"/>
    <col min="7951" max="7951" width="3.6328125" customWidth="1"/>
    <col min="7952" max="7952" width="10.6328125" customWidth="1"/>
    <col min="7953" max="7954" width="2.26953125" customWidth="1"/>
    <col min="8193" max="8193" width="2.26953125" customWidth="1"/>
    <col min="8194" max="8195" width="5.6328125" customWidth="1"/>
    <col min="8196" max="8196" width="10.6328125" customWidth="1"/>
    <col min="8197" max="8197" width="3.6328125" customWidth="1"/>
    <col min="8198" max="8198" width="10.6328125" customWidth="1"/>
    <col min="8199" max="8199" width="3.6328125" customWidth="1"/>
    <col min="8200" max="8200" width="10.6328125" customWidth="1"/>
    <col min="8201" max="8201" width="3.6328125" customWidth="1"/>
    <col min="8202" max="8202" width="10.6328125" customWidth="1"/>
    <col min="8203" max="8203" width="3.6328125" customWidth="1"/>
    <col min="8204" max="8204" width="10.6328125" customWidth="1"/>
    <col min="8205" max="8205" width="3.6328125" customWidth="1"/>
    <col min="8206" max="8206" width="10.6328125" customWidth="1"/>
    <col min="8207" max="8207" width="3.6328125" customWidth="1"/>
    <col min="8208" max="8208" width="10.6328125" customWidth="1"/>
    <col min="8209" max="8210" width="2.26953125" customWidth="1"/>
    <col min="8449" max="8449" width="2.26953125" customWidth="1"/>
    <col min="8450" max="8451" width="5.6328125" customWidth="1"/>
    <col min="8452" max="8452" width="10.6328125" customWidth="1"/>
    <col min="8453" max="8453" width="3.6328125" customWidth="1"/>
    <col min="8454" max="8454" width="10.6328125" customWidth="1"/>
    <col min="8455" max="8455" width="3.6328125" customWidth="1"/>
    <col min="8456" max="8456" width="10.6328125" customWidth="1"/>
    <col min="8457" max="8457" width="3.6328125" customWidth="1"/>
    <col min="8458" max="8458" width="10.6328125" customWidth="1"/>
    <col min="8459" max="8459" width="3.6328125" customWidth="1"/>
    <col min="8460" max="8460" width="10.6328125" customWidth="1"/>
    <col min="8461" max="8461" width="3.6328125" customWidth="1"/>
    <col min="8462" max="8462" width="10.6328125" customWidth="1"/>
    <col min="8463" max="8463" width="3.6328125" customWidth="1"/>
    <col min="8464" max="8464" width="10.6328125" customWidth="1"/>
    <col min="8465" max="8466" width="2.26953125" customWidth="1"/>
    <col min="8705" max="8705" width="2.26953125" customWidth="1"/>
    <col min="8706" max="8707" width="5.6328125" customWidth="1"/>
    <col min="8708" max="8708" width="10.6328125" customWidth="1"/>
    <col min="8709" max="8709" width="3.6328125" customWidth="1"/>
    <col min="8710" max="8710" width="10.6328125" customWidth="1"/>
    <col min="8711" max="8711" width="3.6328125" customWidth="1"/>
    <col min="8712" max="8712" width="10.6328125" customWidth="1"/>
    <col min="8713" max="8713" width="3.6328125" customWidth="1"/>
    <col min="8714" max="8714" width="10.6328125" customWidth="1"/>
    <col min="8715" max="8715" width="3.6328125" customWidth="1"/>
    <col min="8716" max="8716" width="10.6328125" customWidth="1"/>
    <col min="8717" max="8717" width="3.6328125" customWidth="1"/>
    <col min="8718" max="8718" width="10.6328125" customWidth="1"/>
    <col min="8719" max="8719" width="3.6328125" customWidth="1"/>
    <col min="8720" max="8720" width="10.6328125" customWidth="1"/>
    <col min="8721" max="8722" width="2.26953125" customWidth="1"/>
    <col min="8961" max="8961" width="2.26953125" customWidth="1"/>
    <col min="8962" max="8963" width="5.6328125" customWidth="1"/>
    <col min="8964" max="8964" width="10.6328125" customWidth="1"/>
    <col min="8965" max="8965" width="3.6328125" customWidth="1"/>
    <col min="8966" max="8966" width="10.6328125" customWidth="1"/>
    <col min="8967" max="8967" width="3.6328125" customWidth="1"/>
    <col min="8968" max="8968" width="10.6328125" customWidth="1"/>
    <col min="8969" max="8969" width="3.6328125" customWidth="1"/>
    <col min="8970" max="8970" width="10.6328125" customWidth="1"/>
    <col min="8971" max="8971" width="3.6328125" customWidth="1"/>
    <col min="8972" max="8972" width="10.6328125" customWidth="1"/>
    <col min="8973" max="8973" width="3.6328125" customWidth="1"/>
    <col min="8974" max="8974" width="10.6328125" customWidth="1"/>
    <col min="8975" max="8975" width="3.6328125" customWidth="1"/>
    <col min="8976" max="8976" width="10.6328125" customWidth="1"/>
    <col min="8977" max="8978" width="2.26953125" customWidth="1"/>
    <col min="9217" max="9217" width="2.26953125" customWidth="1"/>
    <col min="9218" max="9219" width="5.6328125" customWidth="1"/>
    <col min="9220" max="9220" width="10.6328125" customWidth="1"/>
    <col min="9221" max="9221" width="3.6328125" customWidth="1"/>
    <col min="9222" max="9222" width="10.6328125" customWidth="1"/>
    <col min="9223" max="9223" width="3.6328125" customWidth="1"/>
    <col min="9224" max="9224" width="10.6328125" customWidth="1"/>
    <col min="9225" max="9225" width="3.6328125" customWidth="1"/>
    <col min="9226" max="9226" width="10.6328125" customWidth="1"/>
    <col min="9227" max="9227" width="3.6328125" customWidth="1"/>
    <col min="9228" max="9228" width="10.6328125" customWidth="1"/>
    <col min="9229" max="9229" width="3.6328125" customWidth="1"/>
    <col min="9230" max="9230" width="10.6328125" customWidth="1"/>
    <col min="9231" max="9231" width="3.6328125" customWidth="1"/>
    <col min="9232" max="9232" width="10.6328125" customWidth="1"/>
    <col min="9233" max="9234" width="2.26953125" customWidth="1"/>
    <col min="9473" max="9473" width="2.26953125" customWidth="1"/>
    <col min="9474" max="9475" width="5.6328125" customWidth="1"/>
    <col min="9476" max="9476" width="10.6328125" customWidth="1"/>
    <col min="9477" max="9477" width="3.6328125" customWidth="1"/>
    <col min="9478" max="9478" width="10.6328125" customWidth="1"/>
    <col min="9479" max="9479" width="3.6328125" customWidth="1"/>
    <col min="9480" max="9480" width="10.6328125" customWidth="1"/>
    <col min="9481" max="9481" width="3.6328125" customWidth="1"/>
    <col min="9482" max="9482" width="10.6328125" customWidth="1"/>
    <col min="9483" max="9483" width="3.6328125" customWidth="1"/>
    <col min="9484" max="9484" width="10.6328125" customWidth="1"/>
    <col min="9485" max="9485" width="3.6328125" customWidth="1"/>
    <col min="9486" max="9486" width="10.6328125" customWidth="1"/>
    <col min="9487" max="9487" width="3.6328125" customWidth="1"/>
    <col min="9488" max="9488" width="10.6328125" customWidth="1"/>
    <col min="9489" max="9490" width="2.26953125" customWidth="1"/>
    <col min="9729" max="9729" width="2.26953125" customWidth="1"/>
    <col min="9730" max="9731" width="5.6328125" customWidth="1"/>
    <col min="9732" max="9732" width="10.6328125" customWidth="1"/>
    <col min="9733" max="9733" width="3.6328125" customWidth="1"/>
    <col min="9734" max="9734" width="10.6328125" customWidth="1"/>
    <col min="9735" max="9735" width="3.6328125" customWidth="1"/>
    <col min="9736" max="9736" width="10.6328125" customWidth="1"/>
    <col min="9737" max="9737" width="3.6328125" customWidth="1"/>
    <col min="9738" max="9738" width="10.6328125" customWidth="1"/>
    <col min="9739" max="9739" width="3.6328125" customWidth="1"/>
    <col min="9740" max="9740" width="10.6328125" customWidth="1"/>
    <col min="9741" max="9741" width="3.6328125" customWidth="1"/>
    <col min="9742" max="9742" width="10.6328125" customWidth="1"/>
    <col min="9743" max="9743" width="3.6328125" customWidth="1"/>
    <col min="9744" max="9744" width="10.6328125" customWidth="1"/>
    <col min="9745" max="9746" width="2.26953125" customWidth="1"/>
    <col min="9985" max="9985" width="2.26953125" customWidth="1"/>
    <col min="9986" max="9987" width="5.6328125" customWidth="1"/>
    <col min="9988" max="9988" width="10.6328125" customWidth="1"/>
    <col min="9989" max="9989" width="3.6328125" customWidth="1"/>
    <col min="9990" max="9990" width="10.6328125" customWidth="1"/>
    <col min="9991" max="9991" width="3.6328125" customWidth="1"/>
    <col min="9992" max="9992" width="10.6328125" customWidth="1"/>
    <col min="9993" max="9993" width="3.6328125" customWidth="1"/>
    <col min="9994" max="9994" width="10.6328125" customWidth="1"/>
    <col min="9995" max="9995" width="3.6328125" customWidth="1"/>
    <col min="9996" max="9996" width="10.6328125" customWidth="1"/>
    <col min="9997" max="9997" width="3.6328125" customWidth="1"/>
    <col min="9998" max="9998" width="10.6328125" customWidth="1"/>
    <col min="9999" max="9999" width="3.6328125" customWidth="1"/>
    <col min="10000" max="10000" width="10.6328125" customWidth="1"/>
    <col min="10001" max="10002" width="2.26953125" customWidth="1"/>
    <col min="10241" max="10241" width="2.26953125" customWidth="1"/>
    <col min="10242" max="10243" width="5.6328125" customWidth="1"/>
    <col min="10244" max="10244" width="10.6328125" customWidth="1"/>
    <col min="10245" max="10245" width="3.6328125" customWidth="1"/>
    <col min="10246" max="10246" width="10.6328125" customWidth="1"/>
    <col min="10247" max="10247" width="3.6328125" customWidth="1"/>
    <col min="10248" max="10248" width="10.6328125" customWidth="1"/>
    <col min="10249" max="10249" width="3.6328125" customWidth="1"/>
    <col min="10250" max="10250" width="10.6328125" customWidth="1"/>
    <col min="10251" max="10251" width="3.6328125" customWidth="1"/>
    <col min="10252" max="10252" width="10.6328125" customWidth="1"/>
    <col min="10253" max="10253" width="3.6328125" customWidth="1"/>
    <col min="10254" max="10254" width="10.6328125" customWidth="1"/>
    <col min="10255" max="10255" width="3.6328125" customWidth="1"/>
    <col min="10256" max="10256" width="10.6328125" customWidth="1"/>
    <col min="10257" max="10258" width="2.26953125" customWidth="1"/>
    <col min="10497" max="10497" width="2.26953125" customWidth="1"/>
    <col min="10498" max="10499" width="5.6328125" customWidth="1"/>
    <col min="10500" max="10500" width="10.6328125" customWidth="1"/>
    <col min="10501" max="10501" width="3.6328125" customWidth="1"/>
    <col min="10502" max="10502" width="10.6328125" customWidth="1"/>
    <col min="10503" max="10503" width="3.6328125" customWidth="1"/>
    <col min="10504" max="10504" width="10.6328125" customWidth="1"/>
    <col min="10505" max="10505" width="3.6328125" customWidth="1"/>
    <col min="10506" max="10506" width="10.6328125" customWidth="1"/>
    <col min="10507" max="10507" width="3.6328125" customWidth="1"/>
    <col min="10508" max="10508" width="10.6328125" customWidth="1"/>
    <col min="10509" max="10509" width="3.6328125" customWidth="1"/>
    <col min="10510" max="10510" width="10.6328125" customWidth="1"/>
    <col min="10511" max="10511" width="3.6328125" customWidth="1"/>
    <col min="10512" max="10512" width="10.6328125" customWidth="1"/>
    <col min="10513" max="10514" width="2.26953125" customWidth="1"/>
    <col min="10753" max="10753" width="2.26953125" customWidth="1"/>
    <col min="10754" max="10755" width="5.6328125" customWidth="1"/>
    <col min="10756" max="10756" width="10.6328125" customWidth="1"/>
    <col min="10757" max="10757" width="3.6328125" customWidth="1"/>
    <col min="10758" max="10758" width="10.6328125" customWidth="1"/>
    <col min="10759" max="10759" width="3.6328125" customWidth="1"/>
    <col min="10760" max="10760" width="10.6328125" customWidth="1"/>
    <col min="10761" max="10761" width="3.6328125" customWidth="1"/>
    <col min="10762" max="10762" width="10.6328125" customWidth="1"/>
    <col min="10763" max="10763" width="3.6328125" customWidth="1"/>
    <col min="10764" max="10764" width="10.6328125" customWidth="1"/>
    <col min="10765" max="10765" width="3.6328125" customWidth="1"/>
    <col min="10766" max="10766" width="10.6328125" customWidth="1"/>
    <col min="10767" max="10767" width="3.6328125" customWidth="1"/>
    <col min="10768" max="10768" width="10.6328125" customWidth="1"/>
    <col min="10769" max="10770" width="2.26953125" customWidth="1"/>
    <col min="11009" max="11009" width="2.26953125" customWidth="1"/>
    <col min="11010" max="11011" width="5.6328125" customWidth="1"/>
    <col min="11012" max="11012" width="10.6328125" customWidth="1"/>
    <col min="11013" max="11013" width="3.6328125" customWidth="1"/>
    <col min="11014" max="11014" width="10.6328125" customWidth="1"/>
    <col min="11015" max="11015" width="3.6328125" customWidth="1"/>
    <col min="11016" max="11016" width="10.6328125" customWidth="1"/>
    <col min="11017" max="11017" width="3.6328125" customWidth="1"/>
    <col min="11018" max="11018" width="10.6328125" customWidth="1"/>
    <col min="11019" max="11019" width="3.6328125" customWidth="1"/>
    <col min="11020" max="11020" width="10.6328125" customWidth="1"/>
    <col min="11021" max="11021" width="3.6328125" customWidth="1"/>
    <col min="11022" max="11022" width="10.6328125" customWidth="1"/>
    <col min="11023" max="11023" width="3.6328125" customWidth="1"/>
    <col min="11024" max="11024" width="10.6328125" customWidth="1"/>
    <col min="11025" max="11026" width="2.26953125" customWidth="1"/>
    <col min="11265" max="11265" width="2.26953125" customWidth="1"/>
    <col min="11266" max="11267" width="5.6328125" customWidth="1"/>
    <col min="11268" max="11268" width="10.6328125" customWidth="1"/>
    <col min="11269" max="11269" width="3.6328125" customWidth="1"/>
    <col min="11270" max="11270" width="10.6328125" customWidth="1"/>
    <col min="11271" max="11271" width="3.6328125" customWidth="1"/>
    <col min="11272" max="11272" width="10.6328125" customWidth="1"/>
    <col min="11273" max="11273" width="3.6328125" customWidth="1"/>
    <col min="11274" max="11274" width="10.6328125" customWidth="1"/>
    <col min="11275" max="11275" width="3.6328125" customWidth="1"/>
    <col min="11276" max="11276" width="10.6328125" customWidth="1"/>
    <col min="11277" max="11277" width="3.6328125" customWidth="1"/>
    <col min="11278" max="11278" width="10.6328125" customWidth="1"/>
    <col min="11279" max="11279" width="3.6328125" customWidth="1"/>
    <col min="11280" max="11280" width="10.6328125" customWidth="1"/>
    <col min="11281" max="11282" width="2.26953125" customWidth="1"/>
    <col min="11521" max="11521" width="2.26953125" customWidth="1"/>
    <col min="11522" max="11523" width="5.6328125" customWidth="1"/>
    <col min="11524" max="11524" width="10.6328125" customWidth="1"/>
    <col min="11525" max="11525" width="3.6328125" customWidth="1"/>
    <col min="11526" max="11526" width="10.6328125" customWidth="1"/>
    <col min="11527" max="11527" width="3.6328125" customWidth="1"/>
    <col min="11528" max="11528" width="10.6328125" customWidth="1"/>
    <col min="11529" max="11529" width="3.6328125" customWidth="1"/>
    <col min="11530" max="11530" width="10.6328125" customWidth="1"/>
    <col min="11531" max="11531" width="3.6328125" customWidth="1"/>
    <col min="11532" max="11532" width="10.6328125" customWidth="1"/>
    <col min="11533" max="11533" width="3.6328125" customWidth="1"/>
    <col min="11534" max="11534" width="10.6328125" customWidth="1"/>
    <col min="11535" max="11535" width="3.6328125" customWidth="1"/>
    <col min="11536" max="11536" width="10.6328125" customWidth="1"/>
    <col min="11537" max="11538" width="2.26953125" customWidth="1"/>
    <col min="11777" max="11777" width="2.26953125" customWidth="1"/>
    <col min="11778" max="11779" width="5.6328125" customWidth="1"/>
    <col min="11780" max="11780" width="10.6328125" customWidth="1"/>
    <col min="11781" max="11781" width="3.6328125" customWidth="1"/>
    <col min="11782" max="11782" width="10.6328125" customWidth="1"/>
    <col min="11783" max="11783" width="3.6328125" customWidth="1"/>
    <col min="11784" max="11784" width="10.6328125" customWidth="1"/>
    <col min="11785" max="11785" width="3.6328125" customWidth="1"/>
    <col min="11786" max="11786" width="10.6328125" customWidth="1"/>
    <col min="11787" max="11787" width="3.6328125" customWidth="1"/>
    <col min="11788" max="11788" width="10.6328125" customWidth="1"/>
    <col min="11789" max="11789" width="3.6328125" customWidth="1"/>
    <col min="11790" max="11790" width="10.6328125" customWidth="1"/>
    <col min="11791" max="11791" width="3.6328125" customWidth="1"/>
    <col min="11792" max="11792" width="10.6328125" customWidth="1"/>
    <col min="11793" max="11794" width="2.26953125" customWidth="1"/>
    <col min="12033" max="12033" width="2.26953125" customWidth="1"/>
    <col min="12034" max="12035" width="5.6328125" customWidth="1"/>
    <col min="12036" max="12036" width="10.6328125" customWidth="1"/>
    <col min="12037" max="12037" width="3.6328125" customWidth="1"/>
    <col min="12038" max="12038" width="10.6328125" customWidth="1"/>
    <col min="12039" max="12039" width="3.6328125" customWidth="1"/>
    <col min="12040" max="12040" width="10.6328125" customWidth="1"/>
    <col min="12041" max="12041" width="3.6328125" customWidth="1"/>
    <col min="12042" max="12042" width="10.6328125" customWidth="1"/>
    <col min="12043" max="12043" width="3.6328125" customWidth="1"/>
    <col min="12044" max="12044" width="10.6328125" customWidth="1"/>
    <col min="12045" max="12045" width="3.6328125" customWidth="1"/>
    <col min="12046" max="12046" width="10.6328125" customWidth="1"/>
    <col min="12047" max="12047" width="3.6328125" customWidth="1"/>
    <col min="12048" max="12048" width="10.6328125" customWidth="1"/>
    <col min="12049" max="12050" width="2.26953125" customWidth="1"/>
    <col min="12289" max="12289" width="2.26953125" customWidth="1"/>
    <col min="12290" max="12291" width="5.6328125" customWidth="1"/>
    <col min="12292" max="12292" width="10.6328125" customWidth="1"/>
    <col min="12293" max="12293" width="3.6328125" customWidth="1"/>
    <col min="12294" max="12294" width="10.6328125" customWidth="1"/>
    <col min="12295" max="12295" width="3.6328125" customWidth="1"/>
    <col min="12296" max="12296" width="10.6328125" customWidth="1"/>
    <col min="12297" max="12297" width="3.6328125" customWidth="1"/>
    <col min="12298" max="12298" width="10.6328125" customWidth="1"/>
    <col min="12299" max="12299" width="3.6328125" customWidth="1"/>
    <col min="12300" max="12300" width="10.6328125" customWidth="1"/>
    <col min="12301" max="12301" width="3.6328125" customWidth="1"/>
    <col min="12302" max="12302" width="10.6328125" customWidth="1"/>
    <col min="12303" max="12303" width="3.6328125" customWidth="1"/>
    <col min="12304" max="12304" width="10.6328125" customWidth="1"/>
    <col min="12305" max="12306" width="2.26953125" customWidth="1"/>
    <col min="12545" max="12545" width="2.26953125" customWidth="1"/>
    <col min="12546" max="12547" width="5.6328125" customWidth="1"/>
    <col min="12548" max="12548" width="10.6328125" customWidth="1"/>
    <col min="12549" max="12549" width="3.6328125" customWidth="1"/>
    <col min="12550" max="12550" width="10.6328125" customWidth="1"/>
    <col min="12551" max="12551" width="3.6328125" customWidth="1"/>
    <col min="12552" max="12552" width="10.6328125" customWidth="1"/>
    <col min="12553" max="12553" width="3.6328125" customWidth="1"/>
    <col min="12554" max="12554" width="10.6328125" customWidth="1"/>
    <col min="12555" max="12555" width="3.6328125" customWidth="1"/>
    <col min="12556" max="12556" width="10.6328125" customWidth="1"/>
    <col min="12557" max="12557" width="3.6328125" customWidth="1"/>
    <col min="12558" max="12558" width="10.6328125" customWidth="1"/>
    <col min="12559" max="12559" width="3.6328125" customWidth="1"/>
    <col min="12560" max="12560" width="10.6328125" customWidth="1"/>
    <col min="12561" max="12562" width="2.26953125" customWidth="1"/>
    <col min="12801" max="12801" width="2.26953125" customWidth="1"/>
    <col min="12802" max="12803" width="5.6328125" customWidth="1"/>
    <col min="12804" max="12804" width="10.6328125" customWidth="1"/>
    <col min="12805" max="12805" width="3.6328125" customWidth="1"/>
    <col min="12806" max="12806" width="10.6328125" customWidth="1"/>
    <col min="12807" max="12807" width="3.6328125" customWidth="1"/>
    <col min="12808" max="12808" width="10.6328125" customWidth="1"/>
    <col min="12809" max="12809" width="3.6328125" customWidth="1"/>
    <col min="12810" max="12810" width="10.6328125" customWidth="1"/>
    <col min="12811" max="12811" width="3.6328125" customWidth="1"/>
    <col min="12812" max="12812" width="10.6328125" customWidth="1"/>
    <col min="12813" max="12813" width="3.6328125" customWidth="1"/>
    <col min="12814" max="12814" width="10.6328125" customWidth="1"/>
    <col min="12815" max="12815" width="3.6328125" customWidth="1"/>
    <col min="12816" max="12816" width="10.6328125" customWidth="1"/>
    <col min="12817" max="12818" width="2.26953125" customWidth="1"/>
    <col min="13057" max="13057" width="2.26953125" customWidth="1"/>
    <col min="13058" max="13059" width="5.6328125" customWidth="1"/>
    <col min="13060" max="13060" width="10.6328125" customWidth="1"/>
    <col min="13061" max="13061" width="3.6328125" customWidth="1"/>
    <col min="13062" max="13062" width="10.6328125" customWidth="1"/>
    <col min="13063" max="13063" width="3.6328125" customWidth="1"/>
    <col min="13064" max="13064" width="10.6328125" customWidth="1"/>
    <col min="13065" max="13065" width="3.6328125" customWidth="1"/>
    <col min="13066" max="13066" width="10.6328125" customWidth="1"/>
    <col min="13067" max="13067" width="3.6328125" customWidth="1"/>
    <col min="13068" max="13068" width="10.6328125" customWidth="1"/>
    <col min="13069" max="13069" width="3.6328125" customWidth="1"/>
    <col min="13070" max="13070" width="10.6328125" customWidth="1"/>
    <col min="13071" max="13071" width="3.6328125" customWidth="1"/>
    <col min="13072" max="13072" width="10.6328125" customWidth="1"/>
    <col min="13073" max="13074" width="2.26953125" customWidth="1"/>
    <col min="13313" max="13313" width="2.26953125" customWidth="1"/>
    <col min="13314" max="13315" width="5.6328125" customWidth="1"/>
    <col min="13316" max="13316" width="10.6328125" customWidth="1"/>
    <col min="13317" max="13317" width="3.6328125" customWidth="1"/>
    <col min="13318" max="13318" width="10.6328125" customWidth="1"/>
    <col min="13319" max="13319" width="3.6328125" customWidth="1"/>
    <col min="13320" max="13320" width="10.6328125" customWidth="1"/>
    <col min="13321" max="13321" width="3.6328125" customWidth="1"/>
    <col min="13322" max="13322" width="10.6328125" customWidth="1"/>
    <col min="13323" max="13323" width="3.6328125" customWidth="1"/>
    <col min="13324" max="13324" width="10.6328125" customWidth="1"/>
    <col min="13325" max="13325" width="3.6328125" customWidth="1"/>
    <col min="13326" max="13326" width="10.6328125" customWidth="1"/>
    <col min="13327" max="13327" width="3.6328125" customWidth="1"/>
    <col min="13328" max="13328" width="10.6328125" customWidth="1"/>
    <col min="13329" max="13330" width="2.26953125" customWidth="1"/>
    <col min="13569" max="13569" width="2.26953125" customWidth="1"/>
    <col min="13570" max="13571" width="5.6328125" customWidth="1"/>
    <col min="13572" max="13572" width="10.6328125" customWidth="1"/>
    <col min="13573" max="13573" width="3.6328125" customWidth="1"/>
    <col min="13574" max="13574" width="10.6328125" customWidth="1"/>
    <col min="13575" max="13575" width="3.6328125" customWidth="1"/>
    <col min="13576" max="13576" width="10.6328125" customWidth="1"/>
    <col min="13577" max="13577" width="3.6328125" customWidth="1"/>
    <col min="13578" max="13578" width="10.6328125" customWidth="1"/>
    <col min="13579" max="13579" width="3.6328125" customWidth="1"/>
    <col min="13580" max="13580" width="10.6328125" customWidth="1"/>
    <col min="13581" max="13581" width="3.6328125" customWidth="1"/>
    <col min="13582" max="13582" width="10.6328125" customWidth="1"/>
    <col min="13583" max="13583" width="3.6328125" customWidth="1"/>
    <col min="13584" max="13584" width="10.6328125" customWidth="1"/>
    <col min="13585" max="13586" width="2.26953125" customWidth="1"/>
    <col min="13825" max="13825" width="2.26953125" customWidth="1"/>
    <col min="13826" max="13827" width="5.6328125" customWidth="1"/>
    <col min="13828" max="13828" width="10.6328125" customWidth="1"/>
    <col min="13829" max="13829" width="3.6328125" customWidth="1"/>
    <col min="13830" max="13830" width="10.6328125" customWidth="1"/>
    <col min="13831" max="13831" width="3.6328125" customWidth="1"/>
    <col min="13832" max="13832" width="10.6328125" customWidth="1"/>
    <col min="13833" max="13833" width="3.6328125" customWidth="1"/>
    <col min="13834" max="13834" width="10.6328125" customWidth="1"/>
    <col min="13835" max="13835" width="3.6328125" customWidth="1"/>
    <col min="13836" max="13836" width="10.6328125" customWidth="1"/>
    <col min="13837" max="13837" width="3.6328125" customWidth="1"/>
    <col min="13838" max="13838" width="10.6328125" customWidth="1"/>
    <col min="13839" max="13839" width="3.6328125" customWidth="1"/>
    <col min="13840" max="13840" width="10.6328125" customWidth="1"/>
    <col min="13841" max="13842" width="2.26953125" customWidth="1"/>
    <col min="14081" max="14081" width="2.26953125" customWidth="1"/>
    <col min="14082" max="14083" width="5.6328125" customWidth="1"/>
    <col min="14084" max="14084" width="10.6328125" customWidth="1"/>
    <col min="14085" max="14085" width="3.6328125" customWidth="1"/>
    <col min="14086" max="14086" width="10.6328125" customWidth="1"/>
    <col min="14087" max="14087" width="3.6328125" customWidth="1"/>
    <col min="14088" max="14088" width="10.6328125" customWidth="1"/>
    <col min="14089" max="14089" width="3.6328125" customWidth="1"/>
    <col min="14090" max="14090" width="10.6328125" customWidth="1"/>
    <col min="14091" max="14091" width="3.6328125" customWidth="1"/>
    <col min="14092" max="14092" width="10.6328125" customWidth="1"/>
    <col min="14093" max="14093" width="3.6328125" customWidth="1"/>
    <col min="14094" max="14094" width="10.6328125" customWidth="1"/>
    <col min="14095" max="14095" width="3.6328125" customWidth="1"/>
    <col min="14096" max="14096" width="10.6328125" customWidth="1"/>
    <col min="14097" max="14098" width="2.26953125" customWidth="1"/>
    <col min="14337" max="14337" width="2.26953125" customWidth="1"/>
    <col min="14338" max="14339" width="5.6328125" customWidth="1"/>
    <col min="14340" max="14340" width="10.6328125" customWidth="1"/>
    <col min="14341" max="14341" width="3.6328125" customWidth="1"/>
    <col min="14342" max="14342" width="10.6328125" customWidth="1"/>
    <col min="14343" max="14343" width="3.6328125" customWidth="1"/>
    <col min="14344" max="14344" width="10.6328125" customWidth="1"/>
    <col min="14345" max="14345" width="3.6328125" customWidth="1"/>
    <col min="14346" max="14346" width="10.6328125" customWidth="1"/>
    <col min="14347" max="14347" width="3.6328125" customWidth="1"/>
    <col min="14348" max="14348" width="10.6328125" customWidth="1"/>
    <col min="14349" max="14349" width="3.6328125" customWidth="1"/>
    <col min="14350" max="14350" width="10.6328125" customWidth="1"/>
    <col min="14351" max="14351" width="3.6328125" customWidth="1"/>
    <col min="14352" max="14352" width="10.6328125" customWidth="1"/>
    <col min="14353" max="14354" width="2.26953125" customWidth="1"/>
    <col min="14593" max="14593" width="2.26953125" customWidth="1"/>
    <col min="14594" max="14595" width="5.6328125" customWidth="1"/>
    <col min="14596" max="14596" width="10.6328125" customWidth="1"/>
    <col min="14597" max="14597" width="3.6328125" customWidth="1"/>
    <col min="14598" max="14598" width="10.6328125" customWidth="1"/>
    <col min="14599" max="14599" width="3.6328125" customWidth="1"/>
    <col min="14600" max="14600" width="10.6328125" customWidth="1"/>
    <col min="14601" max="14601" width="3.6328125" customWidth="1"/>
    <col min="14602" max="14602" width="10.6328125" customWidth="1"/>
    <col min="14603" max="14603" width="3.6328125" customWidth="1"/>
    <col min="14604" max="14604" width="10.6328125" customWidth="1"/>
    <col min="14605" max="14605" width="3.6328125" customWidth="1"/>
    <col min="14606" max="14606" width="10.6328125" customWidth="1"/>
    <col min="14607" max="14607" width="3.6328125" customWidth="1"/>
    <col min="14608" max="14608" width="10.6328125" customWidth="1"/>
    <col min="14609" max="14610" width="2.26953125" customWidth="1"/>
    <col min="14849" max="14849" width="2.26953125" customWidth="1"/>
    <col min="14850" max="14851" width="5.6328125" customWidth="1"/>
    <col min="14852" max="14852" width="10.6328125" customWidth="1"/>
    <col min="14853" max="14853" width="3.6328125" customWidth="1"/>
    <col min="14854" max="14854" width="10.6328125" customWidth="1"/>
    <col min="14855" max="14855" width="3.6328125" customWidth="1"/>
    <col min="14856" max="14856" width="10.6328125" customWidth="1"/>
    <col min="14857" max="14857" width="3.6328125" customWidth="1"/>
    <col min="14858" max="14858" width="10.6328125" customWidth="1"/>
    <col min="14859" max="14859" width="3.6328125" customWidth="1"/>
    <col min="14860" max="14860" width="10.6328125" customWidth="1"/>
    <col min="14861" max="14861" width="3.6328125" customWidth="1"/>
    <col min="14862" max="14862" width="10.6328125" customWidth="1"/>
    <col min="14863" max="14863" width="3.6328125" customWidth="1"/>
    <col min="14864" max="14864" width="10.6328125" customWidth="1"/>
    <col min="14865" max="14866" width="2.26953125" customWidth="1"/>
    <col min="15105" max="15105" width="2.26953125" customWidth="1"/>
    <col min="15106" max="15107" width="5.6328125" customWidth="1"/>
    <col min="15108" max="15108" width="10.6328125" customWidth="1"/>
    <col min="15109" max="15109" width="3.6328125" customWidth="1"/>
    <col min="15110" max="15110" width="10.6328125" customWidth="1"/>
    <col min="15111" max="15111" width="3.6328125" customWidth="1"/>
    <col min="15112" max="15112" width="10.6328125" customWidth="1"/>
    <col min="15113" max="15113" width="3.6328125" customWidth="1"/>
    <col min="15114" max="15114" width="10.6328125" customWidth="1"/>
    <col min="15115" max="15115" width="3.6328125" customWidth="1"/>
    <col min="15116" max="15116" width="10.6328125" customWidth="1"/>
    <col min="15117" max="15117" width="3.6328125" customWidth="1"/>
    <col min="15118" max="15118" width="10.6328125" customWidth="1"/>
    <col min="15119" max="15119" width="3.6328125" customWidth="1"/>
    <col min="15120" max="15120" width="10.6328125" customWidth="1"/>
    <col min="15121" max="15122" width="2.26953125" customWidth="1"/>
    <col min="15361" max="15361" width="2.26953125" customWidth="1"/>
    <col min="15362" max="15363" width="5.6328125" customWidth="1"/>
    <col min="15364" max="15364" width="10.6328125" customWidth="1"/>
    <col min="15365" max="15365" width="3.6328125" customWidth="1"/>
    <col min="15366" max="15366" width="10.6328125" customWidth="1"/>
    <col min="15367" max="15367" width="3.6328125" customWidth="1"/>
    <col min="15368" max="15368" width="10.6328125" customWidth="1"/>
    <col min="15369" max="15369" width="3.6328125" customWidth="1"/>
    <col min="15370" max="15370" width="10.6328125" customWidth="1"/>
    <col min="15371" max="15371" width="3.6328125" customWidth="1"/>
    <col min="15372" max="15372" width="10.6328125" customWidth="1"/>
    <col min="15373" max="15373" width="3.6328125" customWidth="1"/>
    <col min="15374" max="15374" width="10.6328125" customWidth="1"/>
    <col min="15375" max="15375" width="3.6328125" customWidth="1"/>
    <col min="15376" max="15376" width="10.6328125" customWidth="1"/>
    <col min="15377" max="15378" width="2.26953125" customWidth="1"/>
    <col min="15617" max="15617" width="2.26953125" customWidth="1"/>
    <col min="15618" max="15619" width="5.6328125" customWidth="1"/>
    <col min="15620" max="15620" width="10.6328125" customWidth="1"/>
    <col min="15621" max="15621" width="3.6328125" customWidth="1"/>
    <col min="15622" max="15622" width="10.6328125" customWidth="1"/>
    <col min="15623" max="15623" width="3.6328125" customWidth="1"/>
    <col min="15624" max="15624" width="10.6328125" customWidth="1"/>
    <col min="15625" max="15625" width="3.6328125" customWidth="1"/>
    <col min="15626" max="15626" width="10.6328125" customWidth="1"/>
    <col min="15627" max="15627" width="3.6328125" customWidth="1"/>
    <col min="15628" max="15628" width="10.6328125" customWidth="1"/>
    <col min="15629" max="15629" width="3.6328125" customWidth="1"/>
    <col min="15630" max="15630" width="10.6328125" customWidth="1"/>
    <col min="15631" max="15631" width="3.6328125" customWidth="1"/>
    <col min="15632" max="15632" width="10.6328125" customWidth="1"/>
    <col min="15633" max="15634" width="2.26953125" customWidth="1"/>
    <col min="15873" max="15873" width="2.26953125" customWidth="1"/>
    <col min="15874" max="15875" width="5.6328125" customWidth="1"/>
    <col min="15876" max="15876" width="10.6328125" customWidth="1"/>
    <col min="15877" max="15877" width="3.6328125" customWidth="1"/>
    <col min="15878" max="15878" width="10.6328125" customWidth="1"/>
    <col min="15879" max="15879" width="3.6328125" customWidth="1"/>
    <col min="15880" max="15880" width="10.6328125" customWidth="1"/>
    <col min="15881" max="15881" width="3.6328125" customWidth="1"/>
    <col min="15882" max="15882" width="10.6328125" customWidth="1"/>
    <col min="15883" max="15883" width="3.6328125" customWidth="1"/>
    <col min="15884" max="15884" width="10.6328125" customWidth="1"/>
    <col min="15885" max="15885" width="3.6328125" customWidth="1"/>
    <col min="15886" max="15886" width="10.6328125" customWidth="1"/>
    <col min="15887" max="15887" width="3.6328125" customWidth="1"/>
    <col min="15888" max="15888" width="10.6328125" customWidth="1"/>
    <col min="15889" max="15890" width="2.26953125" customWidth="1"/>
    <col min="16129" max="16129" width="2.26953125" customWidth="1"/>
    <col min="16130" max="16131" width="5.6328125" customWidth="1"/>
    <col min="16132" max="16132" width="10.6328125" customWidth="1"/>
    <col min="16133" max="16133" width="3.6328125" customWidth="1"/>
    <col min="16134" max="16134" width="10.6328125" customWidth="1"/>
    <col min="16135" max="16135" width="3.6328125" customWidth="1"/>
    <col min="16136" max="16136" width="10.6328125" customWidth="1"/>
    <col min="16137" max="16137" width="3.6328125" customWidth="1"/>
    <col min="16138" max="16138" width="10.6328125" customWidth="1"/>
    <col min="16139" max="16139" width="3.6328125" customWidth="1"/>
    <col min="16140" max="16140" width="10.6328125" customWidth="1"/>
    <col min="16141" max="16141" width="3.6328125" customWidth="1"/>
    <col min="16142" max="16142" width="10.6328125" customWidth="1"/>
    <col min="16143" max="16143" width="3.6328125" customWidth="1"/>
    <col min="16144" max="16144" width="10.6328125" customWidth="1"/>
    <col min="16145" max="16146" width="2.26953125" customWidth="1"/>
  </cols>
  <sheetData>
    <row r="1" spans="2:17" ht="44.25" customHeight="1" thickBot="1">
      <c r="B1" s="150"/>
    </row>
    <row r="2" spans="2:17" ht="15" customHeight="1">
      <c r="B2" s="151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3"/>
    </row>
    <row r="3" spans="2:17" ht="18" customHeight="1">
      <c r="B3" s="357" t="s">
        <v>180</v>
      </c>
      <c r="C3" s="358"/>
      <c r="D3" s="358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54"/>
    </row>
    <row r="4" spans="2:17" ht="15" customHeight="1">
      <c r="B4" s="15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54"/>
    </row>
    <row r="5" spans="2:17" ht="15" customHeight="1">
      <c r="B5" s="15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54"/>
    </row>
    <row r="6" spans="2:17" ht="15" customHeight="1">
      <c r="B6" s="155"/>
      <c r="C6" s="1"/>
      <c r="D6" s="1"/>
      <c r="E6" s="359" t="s">
        <v>181</v>
      </c>
      <c r="F6" s="359"/>
      <c r="G6" s="359"/>
      <c r="H6" s="359"/>
      <c r="I6" s="359"/>
      <c r="J6" s="359"/>
      <c r="K6" s="359"/>
      <c r="L6" s="359"/>
      <c r="M6" s="1"/>
      <c r="N6" s="1"/>
      <c r="O6" s="1"/>
      <c r="P6" s="1"/>
      <c r="Q6" s="154"/>
    </row>
    <row r="7" spans="2:17" ht="15" customHeight="1">
      <c r="B7" s="155"/>
      <c r="C7" s="1"/>
      <c r="D7" s="1"/>
      <c r="E7" s="359"/>
      <c r="F7" s="359"/>
      <c r="G7" s="359"/>
      <c r="H7" s="359"/>
      <c r="I7" s="359"/>
      <c r="J7" s="359"/>
      <c r="K7" s="359"/>
      <c r="L7" s="359"/>
      <c r="M7" s="1"/>
      <c r="N7" s="1"/>
      <c r="O7" s="1"/>
      <c r="P7" s="1"/>
      <c r="Q7" s="154"/>
    </row>
    <row r="8" spans="2:17" ht="15" customHeight="1">
      <c r="B8" s="155"/>
      <c r="C8" s="1"/>
      <c r="D8" s="1"/>
      <c r="E8" s="359"/>
      <c r="F8" s="359"/>
      <c r="G8" s="359"/>
      <c r="H8" s="359"/>
      <c r="I8" s="359"/>
      <c r="J8" s="359"/>
      <c r="K8" s="359"/>
      <c r="L8" s="359"/>
      <c r="M8" s="1"/>
      <c r="N8" s="1"/>
      <c r="O8" s="1"/>
      <c r="P8" s="1"/>
      <c r="Q8" s="154"/>
    </row>
    <row r="9" spans="2:17" ht="15" customHeight="1">
      <c r="B9" s="15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54"/>
    </row>
    <row r="10" spans="2:17" ht="15" customHeight="1">
      <c r="B10" s="15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54"/>
    </row>
    <row r="11" spans="2:17" ht="15" customHeight="1">
      <c r="B11" s="155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54"/>
    </row>
    <row r="12" spans="2:17" ht="17.25" customHeight="1">
      <c r="B12" s="155"/>
      <c r="C12" s="1"/>
      <c r="D12" s="360" t="s">
        <v>182</v>
      </c>
      <c r="E12" s="360"/>
      <c r="F12" s="1"/>
      <c r="G12" s="361" t="s">
        <v>213</v>
      </c>
      <c r="H12" s="361"/>
      <c r="I12" s="361"/>
      <c r="J12" s="361"/>
      <c r="K12" s="361"/>
      <c r="L12" s="361"/>
      <c r="M12" s="361"/>
      <c r="N12" s="1"/>
      <c r="O12" s="1"/>
      <c r="P12" s="1"/>
      <c r="Q12" s="154"/>
    </row>
    <row r="13" spans="2:17" ht="15" customHeight="1">
      <c r="B13" s="155"/>
      <c r="C13" s="1"/>
      <c r="D13" s="1"/>
      <c r="E13" s="1"/>
      <c r="F13" s="1"/>
      <c r="G13" s="156"/>
      <c r="H13" s="156"/>
      <c r="I13" s="156"/>
      <c r="J13" s="156"/>
      <c r="K13" s="156"/>
      <c r="L13" s="156"/>
      <c r="M13" s="156"/>
      <c r="N13" s="1"/>
      <c r="O13" s="1"/>
      <c r="P13" s="1"/>
      <c r="Q13" s="154"/>
    </row>
    <row r="14" spans="2:17" ht="15" customHeight="1">
      <c r="B14" s="155"/>
      <c r="C14" s="1"/>
      <c r="D14" s="1"/>
      <c r="E14" s="1"/>
      <c r="F14" s="1"/>
      <c r="G14" s="156"/>
      <c r="H14" s="156"/>
      <c r="I14" s="156"/>
      <c r="J14" s="156"/>
      <c r="K14" s="156"/>
      <c r="L14" s="156"/>
      <c r="M14" s="156"/>
      <c r="N14" s="1"/>
      <c r="O14" s="1"/>
      <c r="P14" s="1"/>
      <c r="Q14" s="154"/>
    </row>
    <row r="15" spans="2:17" ht="17.25" customHeight="1">
      <c r="B15" s="155"/>
      <c r="C15" s="1"/>
      <c r="D15" s="360" t="s">
        <v>183</v>
      </c>
      <c r="E15" s="360"/>
      <c r="F15" s="1"/>
      <c r="G15" s="361" t="s">
        <v>214</v>
      </c>
      <c r="H15" s="361"/>
      <c r="I15" s="361"/>
      <c r="J15" s="361"/>
      <c r="K15" s="361"/>
      <c r="L15" s="361"/>
      <c r="M15" s="361"/>
      <c r="N15" s="1"/>
      <c r="O15" s="1"/>
      <c r="P15" s="1"/>
      <c r="Q15" s="154"/>
    </row>
    <row r="16" spans="2:17" ht="15" customHeight="1">
      <c r="B16" s="155"/>
      <c r="C16" s="1"/>
      <c r="D16" s="1"/>
      <c r="E16" s="1"/>
      <c r="F16" s="1"/>
      <c r="G16" s="156"/>
      <c r="H16" s="156"/>
      <c r="I16" s="156"/>
      <c r="J16" s="156"/>
      <c r="K16" s="156"/>
      <c r="L16" s="156"/>
      <c r="M16" s="156"/>
      <c r="N16" s="1"/>
      <c r="O16" s="1"/>
      <c r="P16" s="1"/>
      <c r="Q16" s="154"/>
    </row>
    <row r="17" spans="2:17" ht="15" customHeight="1">
      <c r="B17" s="155"/>
      <c r="C17" s="1"/>
      <c r="D17" s="1"/>
      <c r="E17" s="1"/>
      <c r="F17" s="1"/>
      <c r="G17" s="156"/>
      <c r="H17" s="156"/>
      <c r="I17" s="156"/>
      <c r="J17" s="156"/>
      <c r="K17" s="156"/>
      <c r="L17" s="156"/>
      <c r="M17" s="156"/>
      <c r="N17" s="1"/>
      <c r="O17" s="1"/>
      <c r="P17" s="1"/>
      <c r="Q17" s="154"/>
    </row>
    <row r="18" spans="2:17" ht="17.25" customHeight="1">
      <c r="B18" s="155"/>
      <c r="C18" s="1"/>
      <c r="D18" s="360" t="s">
        <v>184</v>
      </c>
      <c r="E18" s="360"/>
      <c r="F18" s="1"/>
      <c r="G18" s="361" t="s">
        <v>219</v>
      </c>
      <c r="H18" s="361"/>
      <c r="I18" s="361"/>
      <c r="J18" s="361"/>
      <c r="K18" s="361"/>
      <c r="L18" s="361"/>
      <c r="M18" s="361"/>
      <c r="N18" s="12"/>
      <c r="O18" s="12"/>
      <c r="P18" s="1"/>
      <c r="Q18" s="154"/>
    </row>
    <row r="19" spans="2:17" ht="15" customHeight="1">
      <c r="B19" s="155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54"/>
    </row>
    <row r="20" spans="2:17" ht="15" customHeight="1">
      <c r="B20" s="15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54"/>
    </row>
    <row r="21" spans="2:17" ht="15" customHeight="1">
      <c r="B21" s="15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54"/>
    </row>
    <row r="22" spans="2:17" ht="15" customHeight="1">
      <c r="B22" s="15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54"/>
    </row>
    <row r="23" spans="2:17" ht="15" customHeight="1">
      <c r="B23" s="155"/>
      <c r="C23" s="362"/>
      <c r="D23" s="364"/>
      <c r="E23" s="400"/>
      <c r="F23" s="401"/>
      <c r="G23" s="402"/>
      <c r="H23" s="401"/>
      <c r="I23" s="402"/>
      <c r="J23" s="401"/>
      <c r="K23" s="402"/>
      <c r="L23" s="401"/>
      <c r="M23" s="402"/>
      <c r="N23" s="401"/>
      <c r="O23" s="402"/>
      <c r="P23" s="403"/>
      <c r="Q23" s="154"/>
    </row>
    <row r="24" spans="2:17" ht="15" customHeight="1">
      <c r="B24" s="155"/>
      <c r="C24" s="363"/>
      <c r="D24" s="364"/>
      <c r="E24" s="400"/>
      <c r="F24" s="401"/>
      <c r="G24" s="402"/>
      <c r="H24" s="401"/>
      <c r="I24" s="402"/>
      <c r="J24" s="401"/>
      <c r="K24" s="402"/>
      <c r="L24" s="401"/>
      <c r="M24" s="402"/>
      <c r="N24" s="401"/>
      <c r="O24" s="402"/>
      <c r="P24" s="403"/>
      <c r="Q24" s="154"/>
    </row>
    <row r="25" spans="2:17" ht="15" customHeight="1">
      <c r="B25" s="155"/>
      <c r="C25" s="363"/>
      <c r="D25" s="364"/>
      <c r="E25" s="400"/>
      <c r="F25" s="401"/>
      <c r="G25" s="402"/>
      <c r="H25" s="401"/>
      <c r="I25" s="402"/>
      <c r="J25" s="401"/>
      <c r="K25" s="402"/>
      <c r="L25" s="401"/>
      <c r="M25" s="402"/>
      <c r="N25" s="401"/>
      <c r="O25" s="402"/>
      <c r="P25" s="403"/>
      <c r="Q25" s="154"/>
    </row>
    <row r="26" spans="2:17" ht="15" customHeight="1">
      <c r="B26" s="155"/>
      <c r="C26" s="363"/>
      <c r="D26" s="364"/>
      <c r="E26" s="400"/>
      <c r="F26" s="401"/>
      <c r="G26" s="402"/>
      <c r="H26" s="401"/>
      <c r="I26" s="402"/>
      <c r="J26" s="401"/>
      <c r="K26" s="402"/>
      <c r="L26" s="401"/>
      <c r="M26" s="402"/>
      <c r="N26" s="401"/>
      <c r="O26" s="402"/>
      <c r="P26" s="403"/>
      <c r="Q26" s="154"/>
    </row>
    <row r="27" spans="2:17" ht="15" customHeight="1" thickBot="1">
      <c r="B27" s="157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9"/>
    </row>
    <row r="28" spans="2:17" ht="21.75" customHeight="1">
      <c r="M28" s="365" t="s">
        <v>185</v>
      </c>
      <c r="N28" s="365"/>
      <c r="O28" s="365"/>
      <c r="P28" s="365"/>
    </row>
    <row r="29" spans="2:17" ht="43.5" customHeight="1" thickBot="1"/>
    <row r="30" spans="2:17" ht="15" customHeight="1">
      <c r="B30" s="151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3"/>
    </row>
    <row r="31" spans="2:17" ht="15" customHeight="1">
      <c r="B31" s="15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54"/>
    </row>
    <row r="32" spans="2:17" ht="15" customHeight="1">
      <c r="B32" s="15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54"/>
    </row>
    <row r="33" spans="2:17" ht="15" customHeight="1">
      <c r="B33" s="15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 t="s">
        <v>186</v>
      </c>
      <c r="Q33" s="154"/>
    </row>
    <row r="34" spans="2:17" ht="15" customHeight="1">
      <c r="B34" s="15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54"/>
    </row>
    <row r="35" spans="2:17" ht="15" customHeight="1">
      <c r="B35" s="15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54"/>
    </row>
    <row r="36" spans="2:17" ht="15" customHeight="1">
      <c r="B36" s="155"/>
      <c r="C36" s="1"/>
      <c r="D36" s="1"/>
      <c r="E36" s="1"/>
      <c r="F36" s="1"/>
      <c r="G36" s="366"/>
      <c r="H36" s="366"/>
      <c r="I36" s="366"/>
      <c r="J36" s="366"/>
      <c r="K36" s="366"/>
      <c r="L36" s="1"/>
      <c r="M36" s="1"/>
      <c r="N36" s="1"/>
      <c r="O36" s="1"/>
      <c r="P36" s="1"/>
      <c r="Q36" s="154"/>
    </row>
    <row r="37" spans="2:17" ht="18" customHeight="1">
      <c r="B37" s="155"/>
      <c r="C37" s="1"/>
      <c r="D37" s="368" t="s">
        <v>187</v>
      </c>
      <c r="E37" s="368"/>
      <c r="F37" s="160"/>
      <c r="G37" s="367"/>
      <c r="H37" s="367"/>
      <c r="I37" s="367"/>
      <c r="J37" s="367"/>
      <c r="K37" s="367"/>
      <c r="L37" s="160"/>
      <c r="M37" s="161" t="s">
        <v>188</v>
      </c>
      <c r="N37" s="1"/>
      <c r="O37" s="1"/>
      <c r="P37" s="1"/>
      <c r="Q37" s="154"/>
    </row>
    <row r="38" spans="2:17" ht="15" customHeight="1">
      <c r="B38" s="155"/>
      <c r="C38" s="1"/>
      <c r="D38" s="1"/>
      <c r="E38" s="1"/>
      <c r="F38" s="1"/>
      <c r="G38" s="369" t="s">
        <v>189</v>
      </c>
      <c r="H38" s="369"/>
      <c r="I38" s="369"/>
      <c r="J38" s="371"/>
      <c r="K38" s="369" t="s">
        <v>190</v>
      </c>
      <c r="L38" s="369"/>
      <c r="M38" s="162"/>
      <c r="N38" s="1"/>
      <c r="O38" s="1"/>
      <c r="P38" s="1"/>
      <c r="Q38" s="154"/>
    </row>
    <row r="39" spans="2:17" ht="15" customHeight="1">
      <c r="B39" s="155"/>
      <c r="C39" s="1"/>
      <c r="D39" s="1"/>
      <c r="E39" s="1"/>
      <c r="F39" s="1"/>
      <c r="G39" s="370"/>
      <c r="H39" s="370"/>
      <c r="I39" s="370"/>
      <c r="J39" s="372"/>
      <c r="K39" s="370"/>
      <c r="L39" s="370"/>
      <c r="M39" s="1"/>
      <c r="N39" s="1"/>
      <c r="O39" s="1"/>
      <c r="P39" s="1"/>
      <c r="Q39" s="154"/>
    </row>
    <row r="40" spans="2:17" ht="15" customHeight="1">
      <c r="B40" s="15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54"/>
    </row>
    <row r="41" spans="2:17" ht="18" customHeight="1">
      <c r="B41" s="155"/>
      <c r="C41" s="1"/>
      <c r="D41" s="368" t="s">
        <v>191</v>
      </c>
      <c r="E41" s="368"/>
      <c r="F41" s="373" t="s">
        <v>215</v>
      </c>
      <c r="G41" s="373"/>
      <c r="H41" s="373"/>
      <c r="I41" s="373"/>
      <c r="J41" s="373"/>
      <c r="K41" s="373"/>
      <c r="L41" s="373"/>
      <c r="M41" s="373"/>
      <c r="N41" s="1"/>
      <c r="O41" s="1"/>
      <c r="P41" s="1"/>
      <c r="Q41" s="154"/>
    </row>
    <row r="42" spans="2:17" ht="15" customHeight="1">
      <c r="B42" s="15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54"/>
    </row>
    <row r="43" spans="2:17" ht="15" customHeight="1">
      <c r="B43" s="155"/>
      <c r="C43" s="1"/>
      <c r="D43" s="1"/>
      <c r="E43" s="1"/>
      <c r="F43" s="374" t="s">
        <v>216</v>
      </c>
      <c r="G43" s="374"/>
      <c r="H43" s="374"/>
      <c r="I43" s="374"/>
      <c r="J43" s="374"/>
      <c r="K43" s="374"/>
      <c r="L43" s="374"/>
      <c r="M43" s="374"/>
      <c r="N43" s="1"/>
      <c r="O43" s="1"/>
      <c r="P43" s="1"/>
      <c r="Q43" s="154"/>
    </row>
    <row r="44" spans="2:17" ht="15" customHeight="1">
      <c r="B44" s="15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54"/>
    </row>
    <row r="45" spans="2:17" ht="15" customHeight="1">
      <c r="B45" s="155"/>
      <c r="C45" s="1"/>
      <c r="D45" s="1"/>
      <c r="E45" s="1"/>
      <c r="F45" s="163" t="s">
        <v>217</v>
      </c>
      <c r="G45" s="163"/>
      <c r="H45" s="163"/>
      <c r="I45" s="163"/>
      <c r="J45" s="163"/>
      <c r="K45" s="163"/>
      <c r="L45" s="163"/>
      <c r="M45" s="163"/>
      <c r="N45" s="1"/>
      <c r="O45" s="1"/>
      <c r="P45" s="1"/>
      <c r="Q45" s="154"/>
    </row>
    <row r="46" spans="2:17" ht="15" customHeight="1">
      <c r="B46" s="15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54"/>
    </row>
    <row r="47" spans="2:17" ht="15" customHeight="1">
      <c r="B47" s="155"/>
      <c r="C47" s="1"/>
      <c r="D47" s="1"/>
      <c r="E47" s="1"/>
      <c r="F47" s="163" t="s">
        <v>790</v>
      </c>
      <c r="G47" s="163"/>
      <c r="H47" s="163"/>
      <c r="I47" s="163"/>
      <c r="J47" s="163"/>
      <c r="K47" s="163"/>
      <c r="L47" s="163"/>
      <c r="M47" s="163"/>
      <c r="N47" s="1"/>
      <c r="O47" s="1"/>
      <c r="P47" s="1"/>
      <c r="Q47" s="154"/>
    </row>
    <row r="48" spans="2:17" ht="15" customHeight="1">
      <c r="B48" s="15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54"/>
    </row>
    <row r="49" spans="1:18" ht="15" customHeight="1">
      <c r="B49" s="155"/>
      <c r="C49" s="1"/>
      <c r="D49" s="1"/>
      <c r="E49" s="1"/>
      <c r="F49" s="163"/>
      <c r="G49" s="163"/>
      <c r="H49" s="163"/>
      <c r="I49" s="163"/>
      <c r="J49" s="163"/>
      <c r="K49" s="163"/>
      <c r="L49" s="163"/>
      <c r="M49" s="163"/>
      <c r="N49" s="1"/>
      <c r="O49" s="1"/>
      <c r="P49" s="1"/>
      <c r="Q49" s="154"/>
    </row>
    <row r="50" spans="1:18" ht="15" customHeight="1">
      <c r="B50" s="15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54"/>
    </row>
    <row r="51" spans="1:18" ht="15" customHeight="1">
      <c r="B51" s="155"/>
      <c r="C51" s="1"/>
      <c r="D51" s="1"/>
      <c r="E51" s="1"/>
      <c r="F51" s="163" t="s">
        <v>218</v>
      </c>
      <c r="G51" s="163"/>
      <c r="H51" s="163"/>
      <c r="I51" s="163"/>
      <c r="J51" s="163"/>
      <c r="K51" s="163"/>
      <c r="L51" s="163"/>
      <c r="M51" s="163"/>
      <c r="N51" s="1"/>
      <c r="O51" s="1"/>
      <c r="P51" s="1"/>
      <c r="Q51" s="154"/>
    </row>
    <row r="52" spans="1:18" ht="15" customHeight="1">
      <c r="B52" s="15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54"/>
    </row>
    <row r="53" spans="1:18" ht="15" customHeight="1">
      <c r="B53" s="155"/>
      <c r="C53" s="1"/>
      <c r="D53" s="1"/>
      <c r="E53" s="1"/>
      <c r="F53" s="163" t="s">
        <v>192</v>
      </c>
      <c r="G53" s="163"/>
      <c r="H53" s="163"/>
      <c r="I53" s="163"/>
      <c r="J53" s="163"/>
      <c r="K53" s="163"/>
      <c r="L53" s="163"/>
      <c r="M53" s="163"/>
      <c r="N53" s="1"/>
      <c r="O53" s="1"/>
      <c r="P53" s="1"/>
      <c r="Q53" s="154"/>
    </row>
    <row r="54" spans="1:18" ht="15" customHeight="1">
      <c r="B54" s="15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54"/>
    </row>
    <row r="55" spans="1:18" ht="15" customHeight="1" thickBot="1">
      <c r="B55" s="157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9"/>
    </row>
    <row r="56" spans="1:18" ht="22.5" customHeight="1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65" t="s">
        <v>193</v>
      </c>
      <c r="N56" s="365"/>
      <c r="O56" s="365"/>
      <c r="P56" s="365"/>
      <c r="Q56" s="1"/>
    </row>
    <row r="57" spans="1:18" ht="43.5" customHeight="1">
      <c r="A57" s="417"/>
      <c r="B57" s="417"/>
      <c r="C57" s="417"/>
      <c r="D57" s="417"/>
      <c r="E57" s="417"/>
      <c r="F57" s="417"/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7"/>
    </row>
    <row r="58" spans="1:18">
      <c r="A58" s="417"/>
      <c r="B58" s="404"/>
      <c r="C58" s="404"/>
      <c r="D58" s="404"/>
      <c r="E58" s="404"/>
      <c r="F58" s="404"/>
      <c r="G58" s="404"/>
      <c r="H58" s="404"/>
      <c r="I58" s="404"/>
      <c r="J58" s="404"/>
      <c r="K58" s="404"/>
      <c r="L58" s="404"/>
      <c r="M58" s="404"/>
      <c r="N58" s="404"/>
      <c r="O58" s="404"/>
      <c r="P58" s="404"/>
      <c r="Q58" s="404"/>
      <c r="R58" s="417"/>
    </row>
    <row r="59" spans="1:18">
      <c r="A59" s="417"/>
      <c r="B59" s="404"/>
      <c r="C59" s="404"/>
      <c r="D59" s="404"/>
      <c r="E59" s="404"/>
      <c r="F59" s="404"/>
      <c r="G59" s="404"/>
      <c r="H59" s="404"/>
      <c r="I59" s="404"/>
      <c r="J59" s="404"/>
      <c r="K59" s="404"/>
      <c r="L59" s="404"/>
      <c r="M59" s="404"/>
      <c r="N59" s="404"/>
      <c r="O59" s="404"/>
      <c r="P59" s="404"/>
      <c r="Q59" s="404"/>
      <c r="R59" s="417"/>
    </row>
    <row r="60" spans="1:18">
      <c r="A60" s="417"/>
      <c r="B60" s="404"/>
      <c r="C60" s="404"/>
      <c r="D60" s="404"/>
      <c r="E60" s="404"/>
      <c r="F60" s="404"/>
      <c r="G60" s="404"/>
      <c r="H60" s="404"/>
      <c r="I60" s="404"/>
      <c r="J60" s="404"/>
      <c r="K60" s="404"/>
      <c r="L60" s="404"/>
      <c r="M60" s="404"/>
      <c r="N60" s="404"/>
      <c r="O60" s="404"/>
      <c r="P60" s="404"/>
      <c r="Q60" s="404"/>
      <c r="R60" s="417"/>
    </row>
    <row r="61" spans="1:18">
      <c r="A61" s="417"/>
      <c r="B61" s="404"/>
      <c r="C61" s="404"/>
      <c r="D61" s="404"/>
      <c r="E61" s="404"/>
      <c r="F61" s="404"/>
      <c r="G61" s="404"/>
      <c r="H61" s="404"/>
      <c r="I61" s="404"/>
      <c r="J61" s="404"/>
      <c r="K61" s="404"/>
      <c r="L61" s="404"/>
      <c r="M61" s="404"/>
      <c r="N61" s="404"/>
      <c r="O61" s="404"/>
      <c r="P61" s="404"/>
      <c r="Q61" s="404"/>
      <c r="R61" s="417"/>
    </row>
    <row r="62" spans="1:18">
      <c r="A62" s="417"/>
      <c r="B62" s="404"/>
      <c r="C62" s="404"/>
      <c r="D62" s="404"/>
      <c r="E62" s="404"/>
      <c r="F62" s="404"/>
      <c r="G62" s="404"/>
      <c r="H62" s="404"/>
      <c r="I62" s="404"/>
      <c r="J62" s="404"/>
      <c r="K62" s="404"/>
      <c r="L62" s="404"/>
      <c r="M62" s="404"/>
      <c r="N62" s="404"/>
      <c r="O62" s="404"/>
      <c r="P62" s="404"/>
      <c r="Q62" s="404"/>
      <c r="R62" s="417"/>
    </row>
    <row r="63" spans="1:18" ht="28">
      <c r="A63" s="417"/>
      <c r="B63" s="404"/>
      <c r="C63" s="404"/>
      <c r="D63" s="404"/>
      <c r="E63" s="404"/>
      <c r="F63" s="404"/>
      <c r="G63" s="418"/>
      <c r="H63" s="419"/>
      <c r="I63" s="419"/>
      <c r="J63" s="419"/>
      <c r="K63" s="419"/>
      <c r="L63" s="404"/>
      <c r="M63" s="404"/>
      <c r="N63" s="404"/>
      <c r="O63" s="404"/>
      <c r="P63" s="404"/>
      <c r="Q63" s="404"/>
      <c r="R63" s="417"/>
    </row>
    <row r="64" spans="1:18" ht="16.5">
      <c r="A64" s="417"/>
      <c r="B64" s="404"/>
      <c r="C64" s="404"/>
      <c r="D64" s="420"/>
      <c r="E64" s="420"/>
      <c r="F64" s="421"/>
      <c r="G64" s="421"/>
      <c r="H64" s="421"/>
      <c r="I64" s="421"/>
      <c r="J64" s="421"/>
      <c r="K64" s="421"/>
      <c r="L64" s="421"/>
      <c r="M64" s="421"/>
      <c r="N64" s="421"/>
      <c r="O64" s="421"/>
      <c r="P64" s="404"/>
      <c r="Q64" s="404"/>
      <c r="R64" s="417"/>
    </row>
    <row r="65" spans="1:18" ht="23.5">
      <c r="A65" s="417"/>
      <c r="B65" s="404"/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422"/>
      <c r="N65" s="404"/>
      <c r="O65" s="404"/>
      <c r="P65" s="404"/>
      <c r="Q65" s="404"/>
      <c r="R65" s="417"/>
    </row>
    <row r="66" spans="1:18" ht="16.5">
      <c r="A66" s="417"/>
      <c r="B66" s="404"/>
      <c r="C66" s="404"/>
      <c r="D66" s="420"/>
      <c r="E66" s="420"/>
      <c r="F66" s="421"/>
      <c r="G66" s="421"/>
      <c r="H66" s="421"/>
      <c r="I66" s="421"/>
      <c r="J66" s="421"/>
      <c r="K66" s="421"/>
      <c r="L66" s="421"/>
      <c r="M66" s="421"/>
      <c r="N66" s="421"/>
      <c r="O66" s="421"/>
      <c r="P66" s="404"/>
      <c r="Q66" s="404"/>
      <c r="R66" s="417"/>
    </row>
    <row r="67" spans="1:18">
      <c r="A67" s="417"/>
      <c r="B67" s="404"/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404"/>
      <c r="N67" s="404"/>
      <c r="O67" s="404"/>
      <c r="P67" s="404"/>
      <c r="Q67" s="404"/>
      <c r="R67" s="417"/>
    </row>
    <row r="68" spans="1:18" ht="16.5">
      <c r="A68" s="417"/>
      <c r="B68" s="404"/>
      <c r="C68" s="404"/>
      <c r="D68" s="420"/>
      <c r="E68" s="420"/>
      <c r="F68" s="421"/>
      <c r="G68" s="421"/>
      <c r="H68" s="421"/>
      <c r="I68" s="421"/>
      <c r="J68" s="421"/>
      <c r="K68" s="421"/>
      <c r="L68" s="421"/>
      <c r="M68" s="421"/>
      <c r="N68" s="421"/>
      <c r="O68" s="421"/>
      <c r="P68" s="404"/>
      <c r="Q68" s="404"/>
      <c r="R68" s="417"/>
    </row>
    <row r="69" spans="1:18">
      <c r="A69" s="417"/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404"/>
      <c r="N69" s="404"/>
      <c r="O69" s="404"/>
      <c r="P69" s="404"/>
      <c r="Q69" s="404"/>
      <c r="R69" s="417"/>
    </row>
    <row r="70" spans="1:18" ht="16.5">
      <c r="A70" s="417"/>
      <c r="B70" s="404"/>
      <c r="C70" s="404"/>
      <c r="D70" s="420"/>
      <c r="E70" s="420"/>
      <c r="F70" s="421"/>
      <c r="G70" s="421"/>
      <c r="H70" s="421"/>
      <c r="I70" s="421"/>
      <c r="J70" s="421"/>
      <c r="K70" s="421"/>
      <c r="L70" s="421"/>
      <c r="M70" s="421"/>
      <c r="N70" s="421"/>
      <c r="O70" s="421"/>
      <c r="P70" s="404"/>
      <c r="Q70" s="404"/>
      <c r="R70" s="417"/>
    </row>
    <row r="71" spans="1:18">
      <c r="A71" s="417"/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404"/>
      <c r="N71" s="404"/>
      <c r="O71" s="404"/>
      <c r="P71" s="404"/>
      <c r="Q71" s="404"/>
      <c r="R71" s="417"/>
    </row>
    <row r="72" spans="1:18" ht="16.5">
      <c r="A72" s="417"/>
      <c r="B72" s="404"/>
      <c r="C72" s="404"/>
      <c r="D72" s="420"/>
      <c r="E72" s="420"/>
      <c r="F72" s="421"/>
      <c r="G72" s="421"/>
      <c r="H72" s="421"/>
      <c r="I72" s="421"/>
      <c r="J72" s="421"/>
      <c r="K72" s="421"/>
      <c r="L72" s="421"/>
      <c r="M72" s="421"/>
      <c r="N72" s="421"/>
      <c r="O72" s="421"/>
      <c r="P72" s="404"/>
      <c r="Q72" s="404"/>
      <c r="R72" s="417"/>
    </row>
    <row r="73" spans="1:18">
      <c r="A73" s="417"/>
      <c r="B73" s="404"/>
      <c r="C73" s="404"/>
      <c r="D73" s="404"/>
      <c r="E73" s="404"/>
      <c r="F73" s="404"/>
      <c r="G73" s="404"/>
      <c r="H73" s="404"/>
      <c r="I73" s="404"/>
      <c r="J73" s="404"/>
      <c r="K73" s="404"/>
      <c r="L73" s="404"/>
      <c r="M73" s="404"/>
      <c r="N73" s="404"/>
      <c r="O73" s="404"/>
      <c r="P73" s="404"/>
      <c r="Q73" s="404"/>
      <c r="R73" s="417"/>
    </row>
    <row r="74" spans="1:18" ht="16.5">
      <c r="A74" s="417"/>
      <c r="B74" s="404"/>
      <c r="C74" s="404"/>
      <c r="D74" s="420"/>
      <c r="E74" s="420"/>
      <c r="F74" s="421"/>
      <c r="G74" s="421"/>
      <c r="H74" s="421"/>
      <c r="I74" s="421"/>
      <c r="J74" s="421"/>
      <c r="K74" s="421"/>
      <c r="L74" s="421"/>
      <c r="M74" s="421"/>
      <c r="N74" s="421"/>
      <c r="O74" s="421"/>
      <c r="P74" s="404"/>
      <c r="Q74" s="404"/>
      <c r="R74" s="417"/>
    </row>
    <row r="75" spans="1:18">
      <c r="A75" s="417"/>
      <c r="B75" s="404"/>
      <c r="C75" s="404"/>
      <c r="D75" s="404"/>
      <c r="E75" s="404"/>
      <c r="F75" s="404"/>
      <c r="G75" s="404"/>
      <c r="H75" s="404"/>
      <c r="I75" s="404"/>
      <c r="J75" s="404"/>
      <c r="K75" s="404"/>
      <c r="L75" s="404"/>
      <c r="M75" s="404"/>
      <c r="N75" s="404"/>
      <c r="O75" s="404"/>
      <c r="P75" s="404"/>
      <c r="Q75" s="404"/>
      <c r="R75" s="417"/>
    </row>
    <row r="76" spans="1:18" ht="16.5">
      <c r="A76" s="417"/>
      <c r="B76" s="404"/>
      <c r="C76" s="404"/>
      <c r="D76" s="420"/>
      <c r="E76" s="420"/>
      <c r="F76" s="421"/>
      <c r="G76" s="421"/>
      <c r="H76" s="421"/>
      <c r="I76" s="421"/>
      <c r="J76" s="421"/>
      <c r="K76" s="421"/>
      <c r="L76" s="421"/>
      <c r="M76" s="421"/>
      <c r="N76" s="421"/>
      <c r="O76" s="421"/>
      <c r="P76" s="404"/>
      <c r="Q76" s="404"/>
      <c r="R76" s="417"/>
    </row>
    <row r="77" spans="1:18">
      <c r="A77" s="417"/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404"/>
      <c r="N77" s="404"/>
      <c r="O77" s="404"/>
      <c r="P77" s="404"/>
      <c r="Q77" s="404"/>
      <c r="R77" s="417"/>
    </row>
    <row r="78" spans="1:18" ht="16.5">
      <c r="A78" s="417"/>
      <c r="B78" s="404"/>
      <c r="C78" s="404"/>
      <c r="D78" s="420"/>
      <c r="E78" s="420"/>
      <c r="F78" s="421"/>
      <c r="G78" s="421"/>
      <c r="H78" s="421"/>
      <c r="I78" s="421"/>
      <c r="J78" s="421"/>
      <c r="K78" s="421"/>
      <c r="L78" s="421"/>
      <c r="M78" s="421"/>
      <c r="N78" s="421"/>
      <c r="O78" s="421"/>
      <c r="P78" s="404"/>
      <c r="Q78" s="404"/>
      <c r="R78" s="417"/>
    </row>
    <row r="79" spans="1:18">
      <c r="A79" s="417"/>
      <c r="B79" s="404"/>
      <c r="C79" s="404"/>
      <c r="D79" s="404"/>
      <c r="E79" s="404"/>
      <c r="F79" s="404"/>
      <c r="G79" s="404"/>
      <c r="H79" s="404"/>
      <c r="I79" s="404"/>
      <c r="J79" s="404"/>
      <c r="K79" s="404"/>
      <c r="L79" s="404"/>
      <c r="M79" s="404"/>
      <c r="N79" s="404"/>
      <c r="O79" s="404"/>
      <c r="P79" s="404"/>
      <c r="Q79" s="404"/>
      <c r="R79" s="417"/>
    </row>
    <row r="80" spans="1:18" ht="16.5">
      <c r="A80" s="417"/>
      <c r="B80" s="404"/>
      <c r="C80" s="404"/>
      <c r="D80" s="420"/>
      <c r="E80" s="420"/>
      <c r="F80" s="421"/>
      <c r="G80" s="421"/>
      <c r="H80" s="421"/>
      <c r="I80" s="421"/>
      <c r="J80" s="421"/>
      <c r="K80" s="421"/>
      <c r="L80" s="421"/>
      <c r="M80" s="421"/>
      <c r="N80" s="421"/>
      <c r="O80" s="421"/>
      <c r="P80" s="404"/>
      <c r="Q80" s="404"/>
      <c r="R80" s="417"/>
    </row>
    <row r="81" spans="1:18">
      <c r="A81" s="417"/>
      <c r="B81" s="404"/>
      <c r="C81" s="404"/>
      <c r="D81" s="404"/>
      <c r="E81" s="404"/>
      <c r="F81" s="404"/>
      <c r="G81" s="404"/>
      <c r="H81" s="404"/>
      <c r="I81" s="404"/>
      <c r="J81" s="404"/>
      <c r="K81" s="404"/>
      <c r="L81" s="404"/>
      <c r="M81" s="404"/>
      <c r="N81" s="404"/>
      <c r="O81" s="404"/>
      <c r="P81" s="404"/>
      <c r="Q81" s="404"/>
      <c r="R81" s="417"/>
    </row>
    <row r="82" spans="1:18">
      <c r="A82" s="417"/>
      <c r="B82" s="404"/>
      <c r="C82" s="404"/>
      <c r="D82" s="404"/>
      <c r="E82" s="404"/>
      <c r="F82" s="404"/>
      <c r="G82" s="404"/>
      <c r="H82" s="404"/>
      <c r="I82" s="404"/>
      <c r="J82" s="404"/>
      <c r="K82" s="404"/>
      <c r="L82" s="404"/>
      <c r="M82" s="404"/>
      <c r="N82" s="404"/>
      <c r="O82" s="404"/>
      <c r="P82" s="404"/>
      <c r="Q82" s="404"/>
      <c r="R82" s="417"/>
    </row>
    <row r="83" spans="1:18" ht="16.5">
      <c r="A83" s="417"/>
      <c r="B83" s="404"/>
      <c r="C83" s="404"/>
      <c r="D83" s="404"/>
      <c r="E83" s="404"/>
      <c r="F83" s="404"/>
      <c r="G83" s="404"/>
      <c r="H83" s="404"/>
      <c r="I83" s="404"/>
      <c r="J83" s="404"/>
      <c r="K83" s="404"/>
      <c r="L83" s="404"/>
      <c r="M83" s="420"/>
      <c r="N83" s="420"/>
      <c r="O83" s="420"/>
      <c r="P83" s="420"/>
      <c r="Q83" s="404"/>
      <c r="R83" s="417"/>
    </row>
  </sheetData>
  <mergeCells count="51">
    <mergeCell ref="D78:E78"/>
    <mergeCell ref="F78:O78"/>
    <mergeCell ref="D80:E80"/>
    <mergeCell ref="F80:O80"/>
    <mergeCell ref="M83:P83"/>
    <mergeCell ref="D72:E72"/>
    <mergeCell ref="F72:O72"/>
    <mergeCell ref="D74:E74"/>
    <mergeCell ref="F74:O74"/>
    <mergeCell ref="D76:E76"/>
    <mergeCell ref="F76:O76"/>
    <mergeCell ref="D66:E66"/>
    <mergeCell ref="F66:O66"/>
    <mergeCell ref="D68:E68"/>
    <mergeCell ref="F68:O68"/>
    <mergeCell ref="D70:E70"/>
    <mergeCell ref="F70:O70"/>
    <mergeCell ref="D41:E41"/>
    <mergeCell ref="F41:M41"/>
    <mergeCell ref="F43:M43"/>
    <mergeCell ref="M56:P56"/>
    <mergeCell ref="D64:E64"/>
    <mergeCell ref="F64:O64"/>
    <mergeCell ref="M28:P28"/>
    <mergeCell ref="G36:K37"/>
    <mergeCell ref="D37:E37"/>
    <mergeCell ref="G38:I39"/>
    <mergeCell ref="J38:J39"/>
    <mergeCell ref="K38:L39"/>
    <mergeCell ref="P23:P26"/>
    <mergeCell ref="D18:E18"/>
    <mergeCell ref="G18:M18"/>
    <mergeCell ref="C23:C26"/>
    <mergeCell ref="D23:D26"/>
    <mergeCell ref="E23:E26"/>
    <mergeCell ref="F23:F26"/>
    <mergeCell ref="G23:G26"/>
    <mergeCell ref="H23:H26"/>
    <mergeCell ref="I23:I26"/>
    <mergeCell ref="J23:J26"/>
    <mergeCell ref="K23:K26"/>
    <mergeCell ref="L23:L26"/>
    <mergeCell ref="M23:M26"/>
    <mergeCell ref="N23:N26"/>
    <mergeCell ref="O23:O26"/>
    <mergeCell ref="B3:D3"/>
    <mergeCell ref="E6:L8"/>
    <mergeCell ref="D12:E12"/>
    <mergeCell ref="G12:M12"/>
    <mergeCell ref="D15:E15"/>
    <mergeCell ref="G15:M15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110" orientation="landscape" r:id="rId1"/>
  <headerFooter alignWithMargins="0"/>
  <rowBreaks count="2" manualBreakCount="2">
    <brk id="28" max="16383" man="1"/>
    <brk id="56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5FCF-60B6-4E2D-A182-221F3E3D5419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H43" sqref="H43"/>
      <selection pane="bottomLeft" activeCell="F6" sqref="F6:Q36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84"/>
      <c r="L4" s="16"/>
    </row>
    <row r="5" spans="1:16" ht="14.5" customHeight="1">
      <c r="A5" s="65">
        <v>5</v>
      </c>
      <c r="B5" s="61" t="s">
        <v>281</v>
      </c>
      <c r="C5" s="32"/>
      <c r="D5" s="108"/>
      <c r="E5" s="8"/>
      <c r="F5" s="9"/>
      <c r="G5" s="78"/>
      <c r="H5" s="82"/>
      <c r="I5" s="17"/>
      <c r="J5" s="79"/>
    </row>
    <row r="6" spans="1:16" s="16" customFormat="1" ht="14.5" customHeight="1">
      <c r="A6" s="71"/>
      <c r="B6" s="62"/>
      <c r="C6" s="57"/>
      <c r="D6" s="10"/>
      <c r="E6" s="4"/>
      <c r="F6" s="5"/>
      <c r="G6" s="5"/>
      <c r="H6" s="21"/>
      <c r="I6" s="18"/>
      <c r="J6" s="209"/>
      <c r="K6" s="1"/>
      <c r="L6" s="1"/>
      <c r="M6" s="340"/>
      <c r="N6" s="28"/>
    </row>
    <row r="7" spans="1:16" s="16" customFormat="1" ht="14.5" customHeight="1">
      <c r="A7" s="65"/>
      <c r="B7" s="61" t="s">
        <v>283</v>
      </c>
      <c r="C7" s="32" t="s">
        <v>282</v>
      </c>
      <c r="D7" s="11">
        <v>82.6</v>
      </c>
      <c r="E7" s="8" t="s">
        <v>56</v>
      </c>
      <c r="F7" s="90"/>
      <c r="G7" s="9"/>
      <c r="H7" s="100"/>
      <c r="I7" s="17"/>
      <c r="J7" s="210"/>
      <c r="K7" s="1"/>
      <c r="L7" s="1"/>
      <c r="M7" s="34"/>
      <c r="N7" s="28"/>
    </row>
    <row r="8" spans="1:16" s="16" customFormat="1" ht="14.5" customHeight="1">
      <c r="A8" s="2"/>
      <c r="B8" s="62"/>
      <c r="C8" s="57"/>
      <c r="D8" s="10"/>
      <c r="E8" s="4"/>
      <c r="F8" s="5"/>
      <c r="G8" s="5"/>
      <c r="H8" s="21"/>
      <c r="I8" s="18"/>
      <c r="J8" s="209"/>
      <c r="K8" s="1"/>
      <c r="L8" s="1"/>
      <c r="M8" s="34"/>
      <c r="N8" s="28"/>
      <c r="P8" s="1"/>
    </row>
    <row r="9" spans="1:16" s="16" customFormat="1" ht="14.5" customHeight="1">
      <c r="A9" s="6"/>
      <c r="B9" s="61" t="s">
        <v>283</v>
      </c>
      <c r="C9" s="32" t="s">
        <v>284</v>
      </c>
      <c r="D9" s="11">
        <v>1</v>
      </c>
      <c r="E9" s="8" t="s">
        <v>56</v>
      </c>
      <c r="F9" s="90"/>
      <c r="G9" s="9"/>
      <c r="H9" s="100"/>
      <c r="I9" s="17"/>
      <c r="J9" s="210"/>
      <c r="K9" s="1"/>
      <c r="L9" s="1"/>
      <c r="M9" s="34"/>
      <c r="N9" s="28"/>
      <c r="P9" s="1"/>
    </row>
    <row r="10" spans="1:16" ht="14.5" customHeight="1">
      <c r="A10" s="2"/>
      <c r="B10" s="62"/>
      <c r="C10" s="57"/>
      <c r="D10" s="10"/>
      <c r="E10" s="4"/>
      <c r="F10" s="5"/>
      <c r="G10" s="5"/>
      <c r="H10" s="21"/>
      <c r="I10" s="18"/>
      <c r="J10" s="209"/>
      <c r="N10" s="27"/>
    </row>
    <row r="11" spans="1:16" ht="14.5" customHeight="1">
      <c r="A11" s="6"/>
      <c r="B11" s="61" t="s">
        <v>285</v>
      </c>
      <c r="C11" s="32" t="s">
        <v>286</v>
      </c>
      <c r="D11" s="11">
        <v>36.4</v>
      </c>
      <c r="E11" s="8" t="s">
        <v>56</v>
      </c>
      <c r="F11" s="90"/>
      <c r="G11" s="9"/>
      <c r="H11" s="100"/>
      <c r="I11" s="17"/>
      <c r="J11" s="210"/>
      <c r="N11" s="27"/>
    </row>
    <row r="12" spans="1:16" ht="14.5" customHeight="1">
      <c r="A12" s="2"/>
      <c r="B12" s="62"/>
      <c r="C12" s="57"/>
      <c r="D12" s="10"/>
      <c r="E12" s="4"/>
      <c r="F12" s="5"/>
      <c r="G12" s="5"/>
      <c r="H12" s="21"/>
      <c r="I12" s="18"/>
      <c r="J12" s="209"/>
    </row>
    <row r="13" spans="1:16" ht="14.5" customHeight="1">
      <c r="A13" s="6"/>
      <c r="B13" s="61" t="s">
        <v>287</v>
      </c>
      <c r="C13" s="32" t="s">
        <v>288</v>
      </c>
      <c r="D13" s="11">
        <v>67.599999999999994</v>
      </c>
      <c r="E13" s="8" t="s">
        <v>11</v>
      </c>
      <c r="F13" s="90"/>
      <c r="G13" s="9"/>
      <c r="H13" s="100"/>
      <c r="I13" s="17"/>
      <c r="J13" s="210"/>
      <c r="N13" s="28"/>
    </row>
    <row r="14" spans="1:16" ht="14.5" customHeight="1">
      <c r="A14" s="2"/>
      <c r="B14" s="62"/>
      <c r="C14" s="57"/>
      <c r="D14" s="214"/>
      <c r="E14" s="4"/>
      <c r="F14" s="5"/>
      <c r="G14" s="5"/>
      <c r="H14" s="164"/>
      <c r="I14" s="215"/>
      <c r="J14" s="213"/>
      <c r="N14" s="27"/>
    </row>
    <row r="15" spans="1:16" ht="14.5" customHeight="1">
      <c r="A15" s="6"/>
      <c r="B15" s="61"/>
      <c r="C15" s="32"/>
      <c r="D15" s="11"/>
      <c r="E15" s="8"/>
      <c r="F15" s="90"/>
      <c r="G15" s="9"/>
      <c r="H15" s="91"/>
      <c r="I15" s="33"/>
      <c r="J15" s="216"/>
      <c r="N15" s="28"/>
    </row>
    <row r="16" spans="1:16" ht="14.5" customHeight="1">
      <c r="A16" s="2"/>
      <c r="B16" s="62"/>
      <c r="C16" s="57"/>
      <c r="D16" s="10"/>
      <c r="E16" s="4"/>
      <c r="F16" s="5"/>
      <c r="G16" s="5"/>
      <c r="H16" s="21"/>
      <c r="I16" s="18"/>
      <c r="J16" s="209"/>
      <c r="N16" s="27"/>
    </row>
    <row r="17" spans="1:16" ht="14.5" customHeight="1">
      <c r="A17" s="6"/>
      <c r="B17" s="61" t="s">
        <v>289</v>
      </c>
      <c r="C17" s="32"/>
      <c r="D17" s="11">
        <v>120</v>
      </c>
      <c r="E17" s="8" t="s">
        <v>56</v>
      </c>
      <c r="F17" s="90"/>
      <c r="G17" s="9"/>
      <c r="H17" s="100"/>
      <c r="I17" s="17"/>
      <c r="J17" s="210"/>
      <c r="N17" s="28"/>
    </row>
    <row r="18" spans="1:16" s="16" customFormat="1" ht="14.5" customHeight="1">
      <c r="A18" s="71"/>
      <c r="B18" s="62"/>
      <c r="C18" s="57"/>
      <c r="D18" s="10"/>
      <c r="E18" s="4"/>
      <c r="F18" s="5"/>
      <c r="G18" s="5"/>
      <c r="H18" s="21"/>
      <c r="I18" s="18"/>
      <c r="J18" s="207"/>
      <c r="K18" s="1"/>
      <c r="L18" s="1"/>
      <c r="M18" s="34"/>
      <c r="N18" s="28"/>
    </row>
    <row r="19" spans="1:16" s="16" customFormat="1" ht="14.5" customHeight="1">
      <c r="A19" s="65"/>
      <c r="B19" s="61"/>
      <c r="C19" s="32"/>
      <c r="D19" s="11"/>
      <c r="E19" s="8"/>
      <c r="F19" s="90"/>
      <c r="G19" s="9"/>
      <c r="H19" s="211"/>
      <c r="I19" s="17"/>
      <c r="J19" s="208"/>
      <c r="K19" s="1"/>
      <c r="L19" s="1"/>
      <c r="M19" s="34"/>
      <c r="N19" s="28"/>
    </row>
    <row r="20" spans="1:16" s="16" customFormat="1" ht="14.5" customHeight="1">
      <c r="A20" s="71"/>
      <c r="B20" s="62"/>
      <c r="C20" s="57"/>
      <c r="D20" s="10"/>
      <c r="E20" s="4"/>
      <c r="F20" s="5"/>
      <c r="G20" s="5"/>
      <c r="H20" s="21"/>
      <c r="I20" s="18"/>
      <c r="J20" s="209"/>
      <c r="K20" s="1"/>
      <c r="L20" s="1"/>
      <c r="M20" s="34"/>
      <c r="N20" s="28"/>
    </row>
    <row r="21" spans="1:16" s="16" customFormat="1" ht="14.5" customHeight="1">
      <c r="A21" s="65"/>
      <c r="B21" s="61" t="s">
        <v>316</v>
      </c>
      <c r="C21" s="32" t="s">
        <v>317</v>
      </c>
      <c r="D21" s="11">
        <v>24.1</v>
      </c>
      <c r="E21" s="8" t="s">
        <v>11</v>
      </c>
      <c r="F21" s="90"/>
      <c r="G21" s="9"/>
      <c r="H21" s="100"/>
      <c r="I21" s="17"/>
      <c r="J21" s="210"/>
      <c r="K21" s="1"/>
      <c r="L21" s="1"/>
      <c r="M21" s="34"/>
      <c r="N21" s="28"/>
    </row>
    <row r="22" spans="1:16" s="16" customFormat="1" ht="14.5" customHeight="1">
      <c r="A22" s="71"/>
      <c r="B22" s="62"/>
      <c r="C22" s="57"/>
      <c r="D22" s="107"/>
      <c r="E22" s="4"/>
      <c r="F22" s="5"/>
      <c r="G22" s="5"/>
      <c r="H22" s="43"/>
      <c r="I22" s="50"/>
      <c r="J22" s="58"/>
      <c r="K22" s="1"/>
      <c r="L22" s="1"/>
      <c r="M22" s="34"/>
      <c r="N22" s="1"/>
    </row>
    <row r="23" spans="1:16" s="16" customFormat="1" ht="14.5" customHeight="1">
      <c r="A23" s="65"/>
      <c r="B23" s="61"/>
      <c r="C23" s="32"/>
      <c r="D23" s="11"/>
      <c r="E23" s="8"/>
      <c r="F23" s="9"/>
      <c r="G23" s="9"/>
      <c r="H23" s="24"/>
      <c r="I23" s="51"/>
      <c r="J23" s="113"/>
      <c r="K23" s="1"/>
      <c r="L23" s="1"/>
      <c r="M23" s="34"/>
      <c r="N23" s="1"/>
    </row>
    <row r="24" spans="1:16" ht="14.5" customHeight="1">
      <c r="A24" s="26"/>
      <c r="B24" s="62"/>
      <c r="C24" s="57"/>
      <c r="D24" s="41"/>
      <c r="E24" s="4"/>
      <c r="F24" s="22"/>
      <c r="G24" s="22"/>
      <c r="H24" s="72"/>
      <c r="I24" s="48"/>
      <c r="J24" s="49"/>
      <c r="N24" s="28"/>
    </row>
    <row r="25" spans="1:16" ht="14.5" customHeight="1">
      <c r="A25" s="6"/>
      <c r="B25" s="63"/>
      <c r="C25" s="32"/>
      <c r="D25" s="42"/>
      <c r="E25" s="8"/>
      <c r="F25" s="23"/>
      <c r="G25" s="23"/>
      <c r="H25" s="103"/>
      <c r="I25" s="51"/>
      <c r="J25" s="7"/>
      <c r="N25" s="28"/>
    </row>
    <row r="26" spans="1:16" ht="14.5" customHeight="1">
      <c r="A26" s="2"/>
      <c r="B26" s="62"/>
      <c r="C26" s="57"/>
      <c r="D26" s="41"/>
      <c r="E26" s="4"/>
      <c r="F26" s="86"/>
      <c r="G26" s="86"/>
      <c r="H26" s="92"/>
      <c r="I26" s="18"/>
      <c r="J26" s="96"/>
      <c r="N26" s="28"/>
    </row>
    <row r="27" spans="1:16" s="16" customFormat="1" ht="14.5" customHeight="1">
      <c r="A27" s="6"/>
      <c r="B27" s="64"/>
      <c r="C27" s="32"/>
      <c r="D27" s="42"/>
      <c r="E27" s="8"/>
      <c r="F27" s="81"/>
      <c r="G27" s="23"/>
      <c r="H27" s="45"/>
      <c r="I27" s="97"/>
      <c r="J27" s="98"/>
      <c r="K27" s="1"/>
      <c r="L27" s="1"/>
      <c r="M27" s="34"/>
      <c r="N27" s="28"/>
      <c r="P27" s="1"/>
    </row>
    <row r="28" spans="1:16" s="16" customFormat="1" ht="14.5" customHeight="1">
      <c r="A28" s="2"/>
      <c r="B28" s="62"/>
      <c r="C28" s="57"/>
      <c r="D28" s="10"/>
      <c r="E28" s="4"/>
      <c r="F28" s="22"/>
      <c r="G28" s="5"/>
      <c r="H28" s="92"/>
      <c r="I28" s="93"/>
      <c r="J28" s="94"/>
      <c r="K28" s="1"/>
      <c r="L28" s="1"/>
      <c r="M28" s="34"/>
      <c r="N28" s="28"/>
      <c r="P28" s="1"/>
    </row>
    <row r="29" spans="1:16" s="16" customFormat="1" ht="14.5" customHeight="1">
      <c r="A29" s="6"/>
      <c r="B29" s="61"/>
      <c r="C29" s="32"/>
      <c r="D29" s="11"/>
      <c r="E29" s="8"/>
      <c r="F29" s="23"/>
      <c r="G29" s="90"/>
      <c r="H29" s="91"/>
      <c r="I29" s="33"/>
      <c r="J29" s="95"/>
      <c r="K29" s="1"/>
      <c r="L29" s="1"/>
      <c r="M29" s="34"/>
      <c r="N29" s="28"/>
      <c r="P29" s="1"/>
    </row>
    <row r="30" spans="1:16" s="16" customFormat="1" ht="14.5" customHeight="1">
      <c r="A30" s="2"/>
      <c r="B30" s="68"/>
      <c r="C30" s="57"/>
      <c r="D30" s="41"/>
      <c r="E30" s="4"/>
      <c r="F30" s="22"/>
      <c r="G30" s="80"/>
      <c r="H30" s="73"/>
      <c r="I30" s="48"/>
      <c r="J30" s="84"/>
      <c r="K30" s="1"/>
      <c r="L30" s="1"/>
      <c r="M30" s="34"/>
      <c r="N30" s="28"/>
    </row>
    <row r="31" spans="1:16" s="16" customFormat="1" ht="14.5" customHeight="1">
      <c r="A31" s="6"/>
      <c r="B31" s="66"/>
      <c r="C31" s="32"/>
      <c r="D31" s="42"/>
      <c r="E31" s="8"/>
      <c r="F31" s="47"/>
      <c r="G31" s="23"/>
      <c r="H31" s="109"/>
      <c r="I31" s="17"/>
      <c r="J31" s="79"/>
      <c r="K31" s="1"/>
      <c r="L31" s="1"/>
      <c r="M31" s="34"/>
      <c r="N31" s="28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86"/>
      <c r="G34" s="86"/>
      <c r="H34" s="52"/>
      <c r="I34" s="44"/>
      <c r="J34" s="53"/>
      <c r="K34" s="1"/>
      <c r="L34" s="1"/>
      <c r="M34" s="34"/>
      <c r="N34" s="1"/>
    </row>
    <row r="35" spans="1:16" s="16" customFormat="1" ht="14.5" customHeight="1">
      <c r="A35" s="6"/>
      <c r="B35" s="64" t="s">
        <v>7</v>
      </c>
      <c r="C35" s="32"/>
      <c r="D35" s="42"/>
      <c r="E35" s="8"/>
      <c r="F35" s="81"/>
      <c r="G35" s="23"/>
      <c r="H35" s="24"/>
      <c r="I35" s="46"/>
      <c r="J35" s="55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86"/>
      <c r="G36" s="86"/>
      <c r="H36" s="21"/>
      <c r="I36" s="50"/>
      <c r="J36" s="99"/>
      <c r="K36" s="1"/>
      <c r="L36" s="1"/>
      <c r="M36" s="34"/>
      <c r="N36" s="28"/>
      <c r="P36" s="1"/>
    </row>
    <row r="37" spans="1:16" s="16" customFormat="1" ht="14.5" customHeight="1">
      <c r="A37" s="6"/>
      <c r="B37" s="64"/>
      <c r="C37" s="32"/>
      <c r="D37" s="42"/>
      <c r="E37" s="8"/>
      <c r="F37" s="81"/>
      <c r="G37" s="23"/>
      <c r="H37" s="125"/>
      <c r="I37" s="51"/>
      <c r="J37" s="101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85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37078-645E-489A-9D4A-23AA194FEE40}">
  <sheetPr>
    <tabColor theme="5" tint="-0.499984740745262"/>
  </sheetPr>
  <dimension ref="A1:P183"/>
  <sheetViews>
    <sheetView showZeros="0" view="pageBreakPreview" zoomScaleNormal="100" zoomScaleSheetLayoutView="100" workbookViewId="0">
      <pane ySplit="3" topLeftCell="A4" activePane="bottomLeft" state="frozen"/>
      <selection activeCell="H43" sqref="H43"/>
      <selection pane="bottomLeft" activeCell="H33" sqref="H33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346" customWidth="1"/>
    <col min="11" max="11" width="3" style="1" customWidth="1"/>
    <col min="12" max="12" width="10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29" t="s">
        <v>10</v>
      </c>
      <c r="H1" s="14"/>
      <c r="I1" s="1"/>
      <c r="J1" s="16"/>
      <c r="O1" s="1"/>
    </row>
    <row r="2" spans="1:15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5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5" ht="14.5" customHeight="1">
      <c r="A4" s="71"/>
      <c r="B4" s="67"/>
      <c r="C4" s="57"/>
      <c r="D4" s="10"/>
      <c r="E4" s="4"/>
      <c r="F4" s="5"/>
      <c r="G4" s="5"/>
      <c r="H4" s="73"/>
      <c r="I4" s="48"/>
      <c r="J4" s="49"/>
      <c r="L4" s="16"/>
    </row>
    <row r="5" spans="1:15" ht="14.5" customHeight="1">
      <c r="A5" s="65">
        <v>6</v>
      </c>
      <c r="B5" s="61" t="s">
        <v>13</v>
      </c>
      <c r="C5" s="32"/>
      <c r="D5" s="11"/>
      <c r="E5" s="8"/>
      <c r="F5" s="9"/>
      <c r="G5" s="78"/>
      <c r="H5" s="82"/>
      <c r="I5" s="17"/>
      <c r="J5" s="7"/>
    </row>
    <row r="6" spans="1:15" s="16" customFormat="1" ht="14.5" customHeight="1">
      <c r="A6" s="2"/>
      <c r="B6" s="62"/>
      <c r="C6" s="57"/>
      <c r="D6" s="10"/>
      <c r="E6" s="4"/>
      <c r="F6" s="76"/>
      <c r="G6" s="76"/>
      <c r="H6" s="73"/>
      <c r="I6" s="48"/>
      <c r="J6" s="49"/>
      <c r="K6" s="1"/>
      <c r="L6" s="1"/>
      <c r="M6" s="340"/>
      <c r="N6" s="28"/>
    </row>
    <row r="7" spans="1:15" s="16" customFormat="1" ht="14.5" customHeight="1">
      <c r="A7" s="6"/>
      <c r="B7" s="63" t="s">
        <v>52</v>
      </c>
      <c r="C7" s="74"/>
      <c r="D7" s="11"/>
      <c r="E7" s="8"/>
      <c r="F7" s="78"/>
      <c r="G7" s="78"/>
      <c r="H7" s="82"/>
      <c r="I7" s="17"/>
      <c r="J7" s="7"/>
      <c r="K7" s="1"/>
      <c r="L7" s="1"/>
      <c r="M7" s="34"/>
      <c r="N7" s="28"/>
    </row>
    <row r="8" spans="1:15" ht="14.5" customHeight="1">
      <c r="A8" s="2"/>
      <c r="B8" s="62"/>
      <c r="C8" s="57" t="s">
        <v>15</v>
      </c>
      <c r="D8" s="41"/>
      <c r="E8" s="4"/>
      <c r="F8" s="80"/>
      <c r="G8" s="22"/>
      <c r="H8" s="72"/>
      <c r="I8" s="48"/>
      <c r="J8" s="49"/>
      <c r="N8" s="27"/>
    </row>
    <row r="9" spans="1:15" ht="14.5" customHeight="1">
      <c r="A9" s="6"/>
      <c r="B9" s="63" t="s">
        <v>14</v>
      </c>
      <c r="C9" s="32" t="s">
        <v>16</v>
      </c>
      <c r="D9" s="42">
        <v>1604</v>
      </c>
      <c r="E9" s="8" t="s">
        <v>90</v>
      </c>
      <c r="F9" s="23"/>
      <c r="G9" s="9"/>
      <c r="H9" s="103"/>
      <c r="I9" s="51"/>
      <c r="J9" s="7"/>
      <c r="N9" s="27"/>
    </row>
    <row r="10" spans="1:15" ht="14.5" customHeight="1">
      <c r="A10" s="2"/>
      <c r="B10" s="62"/>
      <c r="C10" s="57" t="s">
        <v>15</v>
      </c>
      <c r="D10" s="41"/>
      <c r="E10" s="4"/>
      <c r="F10" s="22"/>
      <c r="G10" s="22"/>
      <c r="H10" s="72"/>
      <c r="I10" s="48"/>
      <c r="J10" s="49"/>
    </row>
    <row r="11" spans="1:15" ht="14.5" customHeight="1">
      <c r="A11" s="6"/>
      <c r="B11" s="63" t="s">
        <v>14</v>
      </c>
      <c r="C11" s="32" t="s">
        <v>17</v>
      </c>
      <c r="D11" s="42">
        <v>913</v>
      </c>
      <c r="E11" s="8" t="s">
        <v>90</v>
      </c>
      <c r="F11" s="23"/>
      <c r="G11" s="9"/>
      <c r="H11" s="103"/>
      <c r="I11" s="51"/>
      <c r="J11" s="7"/>
      <c r="N11" s="28"/>
    </row>
    <row r="12" spans="1:15" ht="14.5" customHeight="1">
      <c r="A12" s="2"/>
      <c r="B12" s="62"/>
      <c r="C12" s="57" t="s">
        <v>18</v>
      </c>
      <c r="D12" s="41"/>
      <c r="E12" s="4"/>
      <c r="F12" s="22"/>
      <c r="G12" s="22"/>
      <c r="H12" s="72"/>
      <c r="I12" s="48"/>
      <c r="J12" s="49"/>
      <c r="N12" s="27"/>
    </row>
    <row r="13" spans="1:15" ht="14.5" customHeight="1">
      <c r="A13" s="6"/>
      <c r="B13" s="63" t="s">
        <v>14</v>
      </c>
      <c r="C13" s="32" t="s">
        <v>87</v>
      </c>
      <c r="D13" s="42">
        <v>705</v>
      </c>
      <c r="E13" s="8" t="s">
        <v>90</v>
      </c>
      <c r="F13" s="23"/>
      <c r="G13" s="9"/>
      <c r="H13" s="103"/>
      <c r="I13" s="51"/>
      <c r="J13" s="7"/>
      <c r="N13" s="28"/>
    </row>
    <row r="14" spans="1:15" ht="14.5" customHeight="1">
      <c r="A14" s="2"/>
      <c r="B14" s="62"/>
      <c r="C14" s="57" t="s">
        <v>18</v>
      </c>
      <c r="D14" s="41"/>
      <c r="E14" s="4"/>
      <c r="F14" s="22"/>
      <c r="G14" s="22"/>
      <c r="H14" s="72"/>
      <c r="I14" s="48"/>
      <c r="J14" s="49"/>
      <c r="N14" s="27"/>
    </row>
    <row r="15" spans="1:15" ht="14.5" customHeight="1">
      <c r="A15" s="6"/>
      <c r="B15" s="63" t="s">
        <v>14</v>
      </c>
      <c r="C15" s="32" t="s">
        <v>19</v>
      </c>
      <c r="D15" s="42">
        <v>448</v>
      </c>
      <c r="E15" s="8" t="s">
        <v>90</v>
      </c>
      <c r="F15" s="23"/>
      <c r="G15" s="9"/>
      <c r="H15" s="103"/>
      <c r="I15" s="51"/>
      <c r="J15" s="7"/>
      <c r="N15" s="28"/>
    </row>
    <row r="16" spans="1:15" ht="14.5" customHeight="1">
      <c r="A16" s="2"/>
      <c r="B16" s="62"/>
      <c r="C16" s="57" t="s">
        <v>18</v>
      </c>
      <c r="D16" s="41"/>
      <c r="E16" s="4"/>
      <c r="F16" s="22"/>
      <c r="G16" s="22"/>
      <c r="H16" s="72"/>
      <c r="I16" s="48"/>
      <c r="J16" s="49"/>
      <c r="N16" s="27"/>
    </row>
    <row r="17" spans="1:16" ht="14.5" customHeight="1">
      <c r="A17" s="6"/>
      <c r="B17" s="63" t="s">
        <v>14</v>
      </c>
      <c r="C17" s="32" t="s">
        <v>89</v>
      </c>
      <c r="D17" s="42">
        <v>112</v>
      </c>
      <c r="E17" s="8" t="s">
        <v>90</v>
      </c>
      <c r="F17" s="23"/>
      <c r="G17" s="9"/>
      <c r="H17" s="103"/>
      <c r="I17" s="51"/>
      <c r="J17" s="7"/>
      <c r="N17" s="28"/>
    </row>
    <row r="18" spans="1:16" s="60" customFormat="1" ht="14.5" customHeight="1">
      <c r="A18" s="71"/>
      <c r="B18" s="62"/>
      <c r="C18" s="57" t="s">
        <v>32</v>
      </c>
      <c r="D18" s="41"/>
      <c r="E18" s="4"/>
      <c r="F18" s="22"/>
      <c r="G18" s="22"/>
      <c r="H18" s="72"/>
      <c r="I18" s="48"/>
      <c r="J18" s="49"/>
      <c r="K18" s="1"/>
      <c r="L18" s="1"/>
      <c r="M18" s="34"/>
    </row>
    <row r="19" spans="1:16" s="60" customFormat="1" ht="14.5" customHeight="1">
      <c r="A19" s="65"/>
      <c r="B19" s="63" t="s">
        <v>31</v>
      </c>
      <c r="C19" s="32" t="s">
        <v>33</v>
      </c>
      <c r="D19" s="42">
        <v>59</v>
      </c>
      <c r="E19" s="8" t="s">
        <v>90</v>
      </c>
      <c r="F19" s="23"/>
      <c r="G19" s="9"/>
      <c r="H19" s="103"/>
      <c r="I19" s="51"/>
      <c r="J19" s="7"/>
      <c r="K19" s="1"/>
      <c r="L19" s="1"/>
      <c r="M19" s="34"/>
    </row>
    <row r="20" spans="1:16" s="60" customFormat="1" ht="14.5" customHeight="1">
      <c r="A20" s="71"/>
      <c r="B20" s="62"/>
      <c r="C20" s="57" t="s">
        <v>74</v>
      </c>
      <c r="D20" s="41"/>
      <c r="E20" s="4"/>
      <c r="F20" s="22"/>
      <c r="G20" s="22"/>
      <c r="H20" s="72"/>
      <c r="I20" s="48"/>
      <c r="J20" s="49"/>
      <c r="K20" s="1"/>
      <c r="L20" s="1"/>
      <c r="M20" s="34"/>
    </row>
    <row r="21" spans="1:16" s="60" customFormat="1" ht="14.5" customHeight="1">
      <c r="A21" s="65"/>
      <c r="B21" s="63" t="s">
        <v>31</v>
      </c>
      <c r="C21" s="32" t="s">
        <v>75</v>
      </c>
      <c r="D21" s="42">
        <v>2.5</v>
      </c>
      <c r="E21" s="8" t="s">
        <v>90</v>
      </c>
      <c r="F21" s="23"/>
      <c r="G21" s="9"/>
      <c r="H21" s="103"/>
      <c r="I21" s="51"/>
      <c r="J21" s="7"/>
      <c r="K21" s="1"/>
      <c r="L21" s="1"/>
      <c r="M21" s="34"/>
    </row>
    <row r="22" spans="1:16" ht="14.5" customHeight="1">
      <c r="A22" s="26"/>
      <c r="B22" s="62"/>
      <c r="C22" s="57" t="s">
        <v>21</v>
      </c>
      <c r="D22" s="41"/>
      <c r="E22" s="4"/>
      <c r="F22" s="22"/>
      <c r="G22" s="22"/>
      <c r="H22" s="72"/>
      <c r="I22" s="48"/>
      <c r="J22" s="49"/>
      <c r="N22" s="60"/>
      <c r="O22" s="60"/>
    </row>
    <row r="23" spans="1:16" ht="14.5" customHeight="1">
      <c r="A23" s="6"/>
      <c r="B23" s="63" t="s">
        <v>20</v>
      </c>
      <c r="C23" s="32" t="s">
        <v>22</v>
      </c>
      <c r="D23" s="42">
        <v>1100</v>
      </c>
      <c r="E23" s="8" t="s">
        <v>90</v>
      </c>
      <c r="F23" s="23"/>
      <c r="G23" s="9"/>
      <c r="H23" s="103"/>
      <c r="I23" s="51"/>
      <c r="J23" s="7"/>
      <c r="N23" s="60"/>
      <c r="O23" s="60"/>
    </row>
    <row r="24" spans="1:16" ht="14.5" customHeight="1">
      <c r="A24" s="2"/>
      <c r="B24" s="62"/>
      <c r="C24" s="57" t="s">
        <v>21</v>
      </c>
      <c r="D24" s="41"/>
      <c r="E24" s="4"/>
      <c r="F24" s="22"/>
      <c r="G24" s="22"/>
      <c r="H24" s="72"/>
      <c r="I24" s="48"/>
      <c r="J24" s="49"/>
      <c r="N24" s="60"/>
      <c r="O24" s="60"/>
    </row>
    <row r="25" spans="1:16" s="60" customFormat="1" ht="14.5" customHeight="1">
      <c r="A25" s="6"/>
      <c r="B25" s="63" t="s">
        <v>20</v>
      </c>
      <c r="C25" s="32" t="s">
        <v>23</v>
      </c>
      <c r="D25" s="42">
        <v>870</v>
      </c>
      <c r="E25" s="8" t="s">
        <v>90</v>
      </c>
      <c r="F25" s="23"/>
      <c r="G25" s="9"/>
      <c r="H25" s="103"/>
      <c r="I25" s="51"/>
      <c r="J25" s="7"/>
      <c r="K25" s="1"/>
      <c r="L25" s="1"/>
      <c r="M25" s="34"/>
      <c r="P25" s="1"/>
    </row>
    <row r="26" spans="1:16" s="60" customFormat="1" ht="14.5" customHeight="1">
      <c r="A26" s="2"/>
      <c r="B26" s="62"/>
      <c r="C26" s="57" t="s">
        <v>24</v>
      </c>
      <c r="D26" s="41"/>
      <c r="E26" s="4"/>
      <c r="F26" s="22"/>
      <c r="G26" s="22"/>
      <c r="H26" s="72"/>
      <c r="I26" s="48"/>
      <c r="J26" s="49"/>
      <c r="K26" s="1"/>
      <c r="L26" s="1"/>
      <c r="M26" s="34"/>
      <c r="P26" s="1"/>
    </row>
    <row r="27" spans="1:16" s="60" customFormat="1" ht="14.5" customHeight="1">
      <c r="A27" s="6"/>
      <c r="B27" s="63" t="s">
        <v>20</v>
      </c>
      <c r="C27" s="32" t="s">
        <v>23</v>
      </c>
      <c r="D27" s="42">
        <v>213</v>
      </c>
      <c r="E27" s="8" t="s">
        <v>90</v>
      </c>
      <c r="F27" s="23"/>
      <c r="G27" s="9"/>
      <c r="H27" s="103"/>
      <c r="I27" s="51"/>
      <c r="J27" s="7"/>
      <c r="K27" s="1"/>
      <c r="L27" s="1"/>
      <c r="M27" s="34"/>
      <c r="P27" s="1"/>
    </row>
    <row r="28" spans="1:16" s="60" customFormat="1" ht="14.5" customHeight="1">
      <c r="A28" s="2"/>
      <c r="B28" s="62"/>
      <c r="C28" s="57" t="s">
        <v>24</v>
      </c>
      <c r="D28" s="41"/>
      <c r="E28" s="4"/>
      <c r="F28" s="22"/>
      <c r="G28" s="22"/>
      <c r="H28" s="72"/>
      <c r="I28" s="48"/>
      <c r="J28" s="49"/>
      <c r="K28" s="1"/>
      <c r="L28" s="1"/>
      <c r="M28" s="34"/>
      <c r="P28" s="1"/>
    </row>
    <row r="29" spans="1:16" s="60" customFormat="1" ht="14.5" customHeight="1">
      <c r="A29" s="6"/>
      <c r="B29" s="63" t="s">
        <v>20</v>
      </c>
      <c r="C29" s="32" t="s">
        <v>25</v>
      </c>
      <c r="D29" s="42">
        <v>542</v>
      </c>
      <c r="E29" s="8" t="s">
        <v>90</v>
      </c>
      <c r="F29" s="23"/>
      <c r="G29" s="9"/>
      <c r="H29" s="103"/>
      <c r="I29" s="51"/>
      <c r="J29" s="7"/>
      <c r="K29" s="1"/>
      <c r="L29" s="1"/>
      <c r="M29" s="34"/>
    </row>
    <row r="30" spans="1:16" s="60" customFormat="1" ht="14.5" customHeight="1">
      <c r="A30" s="2"/>
      <c r="B30" s="62"/>
      <c r="C30" s="57" t="s">
        <v>24</v>
      </c>
      <c r="D30" s="41"/>
      <c r="E30" s="4"/>
      <c r="F30" s="22"/>
      <c r="G30" s="22"/>
      <c r="H30" s="72"/>
      <c r="I30" s="48"/>
      <c r="J30" s="49"/>
      <c r="K30" s="1"/>
      <c r="L30" s="1"/>
      <c r="M30" s="34"/>
    </row>
    <row r="31" spans="1:16" s="60" customFormat="1" ht="14.5" customHeight="1">
      <c r="A31" s="6"/>
      <c r="B31" s="63" t="s">
        <v>20</v>
      </c>
      <c r="C31" s="32" t="s">
        <v>26</v>
      </c>
      <c r="D31" s="42">
        <v>366</v>
      </c>
      <c r="E31" s="8" t="s">
        <v>90</v>
      </c>
      <c r="F31" s="23"/>
      <c r="G31" s="9"/>
      <c r="H31" s="103"/>
      <c r="I31" s="51"/>
      <c r="J31" s="7"/>
      <c r="K31" s="1"/>
      <c r="L31" s="1"/>
      <c r="M31" s="34"/>
    </row>
    <row r="32" spans="1:16" s="60" customFormat="1" ht="14.5" customHeight="1">
      <c r="A32" s="2"/>
      <c r="B32" s="62"/>
      <c r="C32" s="57" t="s">
        <v>24</v>
      </c>
      <c r="D32" s="41"/>
      <c r="E32" s="4"/>
      <c r="F32" s="22"/>
      <c r="G32" s="22"/>
      <c r="H32" s="72"/>
      <c r="I32" s="48"/>
      <c r="J32" s="49"/>
      <c r="K32" s="1"/>
      <c r="L32" s="1"/>
      <c r="M32" s="34"/>
    </row>
    <row r="33" spans="1:16" s="60" customFormat="1" ht="14.5" customHeight="1">
      <c r="A33" s="6"/>
      <c r="B33" s="63" t="s">
        <v>20</v>
      </c>
      <c r="C33" s="32" t="s">
        <v>27</v>
      </c>
      <c r="D33" s="42">
        <v>142</v>
      </c>
      <c r="E33" s="8" t="s">
        <v>90</v>
      </c>
      <c r="F33" s="23"/>
      <c r="G33" s="9"/>
      <c r="H33" s="103"/>
      <c r="I33" s="51"/>
      <c r="J33" s="7"/>
      <c r="K33" s="1"/>
      <c r="L33" s="1"/>
      <c r="M33" s="34"/>
    </row>
    <row r="34" spans="1:16" s="60" customFormat="1" ht="14.5" customHeight="1">
      <c r="A34" s="2"/>
      <c r="B34" s="62"/>
      <c r="C34" s="57" t="s">
        <v>28</v>
      </c>
      <c r="D34" s="41"/>
      <c r="E34" s="4"/>
      <c r="F34" s="22"/>
      <c r="G34" s="22"/>
      <c r="H34" s="72"/>
      <c r="I34" s="48"/>
      <c r="J34" s="49"/>
      <c r="K34" s="1"/>
      <c r="L34" s="1"/>
      <c r="M34" s="34"/>
      <c r="N34" s="1"/>
    </row>
    <row r="35" spans="1:16" s="60" customFormat="1" ht="14.5" customHeight="1">
      <c r="A35" s="6"/>
      <c r="B35" s="63" t="s">
        <v>29</v>
      </c>
      <c r="C35" s="32" t="s">
        <v>30</v>
      </c>
      <c r="D35" s="42">
        <v>222</v>
      </c>
      <c r="E35" s="8" t="s">
        <v>90</v>
      </c>
      <c r="F35" s="23"/>
      <c r="G35" s="9"/>
      <c r="H35" s="103"/>
      <c r="I35" s="51"/>
      <c r="J35" s="7"/>
      <c r="K35" s="1"/>
      <c r="L35" s="1"/>
      <c r="M35" s="34"/>
    </row>
    <row r="36" spans="1:16" s="60" customFormat="1" ht="14.5" customHeight="1">
      <c r="A36" s="2"/>
      <c r="B36" s="116"/>
      <c r="C36" s="57" t="s">
        <v>28</v>
      </c>
      <c r="D36" s="41"/>
      <c r="E36" s="4"/>
      <c r="F36" s="22"/>
      <c r="G36" s="22"/>
      <c r="H36" s="72"/>
      <c r="I36" s="48"/>
      <c r="J36" s="49"/>
      <c r="K36" s="1"/>
      <c r="L36" s="1"/>
      <c r="M36" s="34"/>
    </row>
    <row r="37" spans="1:16" s="60" customFormat="1" ht="14.5" customHeight="1">
      <c r="A37" s="6"/>
      <c r="B37" s="63" t="s">
        <v>91</v>
      </c>
      <c r="C37" s="32" t="s">
        <v>92</v>
      </c>
      <c r="D37" s="42">
        <v>45</v>
      </c>
      <c r="E37" s="8" t="s">
        <v>90</v>
      </c>
      <c r="F37" s="23"/>
      <c r="G37" s="9"/>
      <c r="H37" s="103"/>
      <c r="I37" s="51"/>
      <c r="J37" s="7"/>
      <c r="K37" s="1"/>
      <c r="L37" s="1"/>
      <c r="M37" s="34"/>
    </row>
    <row r="38" spans="1:16" s="16" customFormat="1" ht="14.5" customHeight="1">
      <c r="A38" s="2"/>
      <c r="B38" s="68"/>
      <c r="C38" s="57"/>
      <c r="D38" s="41"/>
      <c r="E38" s="4"/>
      <c r="F38" s="80"/>
      <c r="G38" s="22"/>
      <c r="H38" s="72"/>
      <c r="I38" s="217"/>
      <c r="J38" s="49"/>
      <c r="K38" s="1"/>
      <c r="L38" s="106"/>
      <c r="M38" s="34"/>
      <c r="N38" s="1"/>
    </row>
    <row r="39" spans="1:16" s="16" customFormat="1" ht="14.5" customHeight="1">
      <c r="A39" s="6"/>
      <c r="B39" s="63"/>
      <c r="C39" s="32"/>
      <c r="D39" s="42"/>
      <c r="E39" s="8"/>
      <c r="F39" s="81"/>
      <c r="G39" s="23"/>
      <c r="H39" s="89"/>
      <c r="I39" s="218"/>
      <c r="J39" s="7"/>
      <c r="K39" s="1"/>
      <c r="L39" s="106"/>
      <c r="M39" s="34"/>
      <c r="N39" s="1"/>
    </row>
    <row r="40" spans="1:16" s="60" customFormat="1" ht="14.5" customHeight="1">
      <c r="A40" s="2"/>
      <c r="B40" s="117"/>
      <c r="C40" s="57" t="s">
        <v>28</v>
      </c>
      <c r="D40" s="41"/>
      <c r="E40" s="4"/>
      <c r="F40" s="22"/>
      <c r="G40" s="22"/>
      <c r="H40" s="72"/>
      <c r="I40" s="48"/>
      <c r="J40" s="49"/>
      <c r="K40" s="1"/>
      <c r="L40" s="1"/>
      <c r="M40" s="34"/>
      <c r="N40" s="1"/>
    </row>
    <row r="41" spans="1:16" s="60" customFormat="1" ht="14.5" customHeight="1">
      <c r="A41" s="6"/>
      <c r="B41" s="66" t="s">
        <v>34</v>
      </c>
      <c r="C41" s="66" t="s">
        <v>35</v>
      </c>
      <c r="D41" s="42">
        <v>60.8</v>
      </c>
      <c r="E41" s="8" t="s">
        <v>90</v>
      </c>
      <c r="F41" s="23"/>
      <c r="G41" s="9"/>
      <c r="H41" s="103"/>
      <c r="I41" s="51"/>
      <c r="J41" s="7"/>
      <c r="K41" s="1"/>
      <c r="L41" s="1"/>
      <c r="M41" s="34"/>
    </row>
    <row r="42" spans="1:16" s="60" customFormat="1" ht="14.5" customHeight="1">
      <c r="A42" s="2"/>
      <c r="B42" s="68"/>
      <c r="C42" s="57" t="s">
        <v>76</v>
      </c>
      <c r="D42" s="41"/>
      <c r="E42" s="4"/>
      <c r="F42" s="22"/>
      <c r="G42" s="22"/>
      <c r="H42" s="72"/>
      <c r="I42" s="48"/>
      <c r="J42" s="49"/>
      <c r="K42" s="1"/>
      <c r="L42" s="1"/>
      <c r="M42" s="34"/>
    </row>
    <row r="43" spans="1:16" s="60" customFormat="1" ht="14.5" customHeight="1">
      <c r="A43" s="6"/>
      <c r="B43" s="66" t="s">
        <v>34</v>
      </c>
      <c r="C43" s="32" t="s">
        <v>77</v>
      </c>
      <c r="D43" s="42">
        <v>21</v>
      </c>
      <c r="E43" s="8" t="s">
        <v>90</v>
      </c>
      <c r="F43" s="23"/>
      <c r="G43" s="9"/>
      <c r="H43" s="103"/>
      <c r="I43" s="51"/>
      <c r="J43" s="7"/>
      <c r="K43" s="1"/>
      <c r="L43" s="1"/>
      <c r="M43" s="34"/>
    </row>
    <row r="44" spans="1:16" s="16" customFormat="1" ht="14.5" customHeight="1">
      <c r="A44" s="2"/>
      <c r="B44" s="68"/>
      <c r="C44" s="57" t="s">
        <v>28</v>
      </c>
      <c r="D44" s="41"/>
      <c r="E44" s="4"/>
      <c r="F44" s="22"/>
      <c r="G44" s="22"/>
      <c r="H44" s="72"/>
      <c r="I44" s="48"/>
      <c r="J44" s="49"/>
      <c r="K44" s="1"/>
      <c r="L44" s="1"/>
      <c r="M44" s="34"/>
      <c r="N44" s="28"/>
    </row>
    <row r="45" spans="1:16" s="16" customFormat="1" ht="14.5" customHeight="1">
      <c r="A45" s="6"/>
      <c r="B45" s="66" t="s">
        <v>36</v>
      </c>
      <c r="C45" s="32" t="s">
        <v>37</v>
      </c>
      <c r="D45" s="42">
        <v>209</v>
      </c>
      <c r="E45" s="8" t="s">
        <v>90</v>
      </c>
      <c r="F45" s="23"/>
      <c r="G45" s="9"/>
      <c r="H45" s="103"/>
      <c r="I45" s="51"/>
      <c r="J45" s="7"/>
      <c r="K45" s="1"/>
      <c r="L45" s="1"/>
      <c r="M45" s="34"/>
      <c r="N45" s="28"/>
    </row>
    <row r="46" spans="1:16" s="16" customFormat="1" ht="14.5" customHeight="1">
      <c r="A46" s="2"/>
      <c r="B46" s="68"/>
      <c r="C46" s="57" t="s">
        <v>28</v>
      </c>
      <c r="D46" s="41"/>
      <c r="E46" s="4"/>
      <c r="F46" s="22"/>
      <c r="G46" s="22"/>
      <c r="H46" s="72"/>
      <c r="I46" s="48"/>
      <c r="J46" s="49"/>
      <c r="K46" s="1"/>
      <c r="L46" s="1"/>
      <c r="M46" s="34"/>
      <c r="N46" s="1"/>
    </row>
    <row r="47" spans="1:16" s="16" customFormat="1" ht="14.5" customHeight="1">
      <c r="A47" s="6"/>
      <c r="B47" s="66" t="s">
        <v>36</v>
      </c>
      <c r="C47" s="32" t="s">
        <v>38</v>
      </c>
      <c r="D47" s="42">
        <v>339</v>
      </c>
      <c r="E47" s="8" t="s">
        <v>90</v>
      </c>
      <c r="F47" s="23"/>
      <c r="G47" s="9"/>
      <c r="H47" s="103"/>
      <c r="I47" s="51"/>
      <c r="J47" s="7"/>
      <c r="K47" s="1"/>
      <c r="L47" s="1"/>
      <c r="M47" s="34"/>
      <c r="N47" s="1"/>
    </row>
    <row r="48" spans="1:16" s="16" customFormat="1" ht="14.5" customHeight="1">
      <c r="A48" s="2"/>
      <c r="B48" s="68"/>
      <c r="C48" s="57" t="s">
        <v>28</v>
      </c>
      <c r="D48" s="41"/>
      <c r="E48" s="4"/>
      <c r="F48" s="22"/>
      <c r="G48" s="22"/>
      <c r="H48" s="72"/>
      <c r="I48" s="48"/>
      <c r="J48" s="49"/>
      <c r="K48" s="1"/>
      <c r="L48" s="1"/>
      <c r="M48" s="34"/>
      <c r="N48" s="1"/>
      <c r="P48" s="1"/>
    </row>
    <row r="49" spans="1:16" s="16" customFormat="1" ht="14.5" customHeight="1">
      <c r="A49" s="6"/>
      <c r="B49" s="66" t="s">
        <v>36</v>
      </c>
      <c r="C49" s="32" t="s">
        <v>39</v>
      </c>
      <c r="D49" s="42">
        <f>139+24</f>
        <v>163</v>
      </c>
      <c r="E49" s="8" t="s">
        <v>90</v>
      </c>
      <c r="F49" s="23"/>
      <c r="G49" s="9"/>
      <c r="H49" s="103"/>
      <c r="I49" s="51"/>
      <c r="J49" s="7"/>
      <c r="K49" s="1"/>
      <c r="L49" s="1"/>
      <c r="M49" s="34"/>
      <c r="N49" s="28"/>
      <c r="P49" s="1"/>
    </row>
    <row r="50" spans="1:16" s="16" customFormat="1" ht="14.5" customHeight="1">
      <c r="A50" s="71"/>
      <c r="B50" s="68"/>
      <c r="C50" s="57" t="s">
        <v>76</v>
      </c>
      <c r="D50" s="41"/>
      <c r="E50" s="4"/>
      <c r="F50" s="22"/>
      <c r="G50" s="22"/>
      <c r="H50" s="72"/>
      <c r="I50" s="48"/>
      <c r="J50" s="49"/>
      <c r="K50" s="1"/>
      <c r="L50" s="106"/>
      <c r="M50" s="34"/>
      <c r="N50" s="1"/>
    </row>
    <row r="51" spans="1:16" s="16" customFormat="1" ht="14.5" customHeight="1">
      <c r="A51" s="65"/>
      <c r="B51" s="66" t="s">
        <v>36</v>
      </c>
      <c r="C51" s="32" t="s">
        <v>78</v>
      </c>
      <c r="D51" s="42">
        <v>9.6</v>
      </c>
      <c r="E51" s="8" t="s">
        <v>90</v>
      </c>
      <c r="F51" s="23"/>
      <c r="G51" s="9"/>
      <c r="H51" s="103"/>
      <c r="I51" s="51"/>
      <c r="J51" s="7"/>
      <c r="K51" s="1"/>
      <c r="L51" s="106"/>
      <c r="M51" s="34"/>
      <c r="N51" s="1"/>
    </row>
    <row r="52" spans="1:16" s="16" customFormat="1" ht="14.5" customHeight="1">
      <c r="A52" s="2"/>
      <c r="B52" s="68"/>
      <c r="C52" s="57" t="s">
        <v>76</v>
      </c>
      <c r="D52" s="41"/>
      <c r="E52" s="4"/>
      <c r="F52" s="22"/>
      <c r="G52" s="22"/>
      <c r="H52" s="72"/>
      <c r="I52" s="48"/>
      <c r="J52" s="49"/>
      <c r="K52" s="1"/>
      <c r="L52" s="106"/>
      <c r="M52" s="34"/>
      <c r="N52" s="1"/>
    </row>
    <row r="53" spans="1:16" s="16" customFormat="1" ht="14.5" customHeight="1">
      <c r="A53" s="6"/>
      <c r="B53" s="66" t="s">
        <v>36</v>
      </c>
      <c r="C53" s="32" t="s">
        <v>38</v>
      </c>
      <c r="D53" s="42">
        <v>11.8</v>
      </c>
      <c r="E53" s="8" t="s">
        <v>90</v>
      </c>
      <c r="F53" s="23"/>
      <c r="G53" s="9"/>
      <c r="H53" s="103"/>
      <c r="I53" s="51"/>
      <c r="J53" s="7"/>
      <c r="K53" s="1"/>
      <c r="L53" s="106"/>
      <c r="M53" s="34"/>
      <c r="N53" s="1"/>
    </row>
    <row r="54" spans="1:16" s="60" customFormat="1" ht="14.5" customHeight="1">
      <c r="A54" s="2"/>
      <c r="B54" s="62"/>
      <c r="C54" s="57" t="s">
        <v>28</v>
      </c>
      <c r="D54" s="41"/>
      <c r="E54" s="4"/>
      <c r="F54" s="22"/>
      <c r="G54" s="22"/>
      <c r="H54" s="72"/>
      <c r="I54" s="48"/>
      <c r="J54" s="49"/>
      <c r="K54" s="1"/>
      <c r="L54" s="1"/>
      <c r="M54" s="34"/>
      <c r="N54" s="1"/>
      <c r="P54" s="1"/>
    </row>
    <row r="55" spans="1:16" s="60" customFormat="1" ht="14.5" customHeight="1">
      <c r="A55" s="6"/>
      <c r="B55" s="63" t="s">
        <v>40</v>
      </c>
      <c r="C55" s="32" t="s">
        <v>41</v>
      </c>
      <c r="D55" s="42">
        <v>2.9</v>
      </c>
      <c r="E55" s="8" t="s">
        <v>90</v>
      </c>
      <c r="F55" s="23"/>
      <c r="G55" s="9"/>
      <c r="H55" s="103"/>
      <c r="I55" s="51"/>
      <c r="J55" s="7"/>
      <c r="K55" s="1"/>
      <c r="L55" s="1"/>
      <c r="M55" s="34"/>
      <c r="P55" s="1"/>
    </row>
    <row r="56" spans="1:16" s="60" customFormat="1" ht="14.5" customHeight="1">
      <c r="A56" s="2"/>
      <c r="B56" s="62"/>
      <c r="C56" s="57" t="s">
        <v>43</v>
      </c>
      <c r="D56" s="41"/>
      <c r="E56" s="4"/>
      <c r="F56" s="22"/>
      <c r="G56" s="22"/>
      <c r="H56" s="72"/>
      <c r="I56" s="48"/>
      <c r="J56" s="49"/>
      <c r="K56" s="1"/>
      <c r="L56" s="1"/>
      <c r="M56" s="34"/>
      <c r="P56" s="1"/>
    </row>
    <row r="57" spans="1:16" s="60" customFormat="1" ht="14.5" customHeight="1">
      <c r="A57" s="6"/>
      <c r="B57" s="61" t="s">
        <v>42</v>
      </c>
      <c r="C57" s="32" t="s">
        <v>44</v>
      </c>
      <c r="D57" s="42">
        <v>66.5</v>
      </c>
      <c r="E57" s="8" t="s">
        <v>90</v>
      </c>
      <c r="F57" s="23"/>
      <c r="G57" s="9"/>
      <c r="H57" s="103"/>
      <c r="I57" s="51"/>
      <c r="J57" s="7"/>
      <c r="K57" s="1"/>
      <c r="L57" s="1"/>
      <c r="M57" s="34"/>
      <c r="P57" s="1"/>
    </row>
    <row r="58" spans="1:16" s="60" customFormat="1" ht="14.5" customHeight="1">
      <c r="A58" s="26"/>
      <c r="B58" s="62"/>
      <c r="C58" s="57" t="s">
        <v>49</v>
      </c>
      <c r="D58" s="41"/>
      <c r="E58" s="4"/>
      <c r="F58" s="22"/>
      <c r="G58" s="22"/>
      <c r="H58" s="72"/>
      <c r="I58" s="48"/>
      <c r="J58" s="49"/>
      <c r="K58" s="1"/>
      <c r="L58" s="1"/>
      <c r="M58" s="34"/>
      <c r="P58" s="1"/>
    </row>
    <row r="59" spans="1:16" s="60" customFormat="1" ht="14.5" customHeight="1">
      <c r="A59" s="6"/>
      <c r="B59" s="63" t="s">
        <v>46</v>
      </c>
      <c r="C59" s="32" t="s">
        <v>48</v>
      </c>
      <c r="D59" s="42">
        <v>96</v>
      </c>
      <c r="E59" s="8" t="s">
        <v>47</v>
      </c>
      <c r="F59" s="23"/>
      <c r="G59" s="9"/>
      <c r="H59" s="103"/>
      <c r="I59" s="51"/>
      <c r="J59" s="7"/>
      <c r="K59" s="1"/>
      <c r="L59" s="1"/>
      <c r="M59" s="34"/>
      <c r="P59" s="1"/>
    </row>
    <row r="60" spans="1:16" s="60" customFormat="1" ht="14.5" customHeight="1">
      <c r="A60" s="2"/>
      <c r="B60" s="62"/>
      <c r="C60" s="57" t="s">
        <v>49</v>
      </c>
      <c r="D60" s="41"/>
      <c r="E60" s="4"/>
      <c r="F60" s="22"/>
      <c r="G60" s="22"/>
      <c r="H60" s="72"/>
      <c r="I60" s="48"/>
      <c r="J60" s="49"/>
      <c r="K60" s="1"/>
      <c r="L60" s="106"/>
      <c r="M60" s="34"/>
      <c r="N60" s="1"/>
    </row>
    <row r="61" spans="1:16" s="60" customFormat="1" ht="14.5" customHeight="1">
      <c r="A61" s="6"/>
      <c r="B61" s="63" t="s">
        <v>46</v>
      </c>
      <c r="C61" s="32" t="s">
        <v>43</v>
      </c>
      <c r="D61" s="42">
        <v>242</v>
      </c>
      <c r="E61" s="8" t="s">
        <v>47</v>
      </c>
      <c r="F61" s="23"/>
      <c r="G61" s="9"/>
      <c r="H61" s="103"/>
      <c r="I61" s="51"/>
      <c r="J61" s="7"/>
      <c r="K61" s="1"/>
      <c r="L61" s="106"/>
      <c r="M61" s="34"/>
      <c r="N61" s="1"/>
    </row>
    <row r="62" spans="1:16" s="60" customFormat="1" ht="14.5" customHeight="1">
      <c r="A62" s="2"/>
      <c r="B62" s="62"/>
      <c r="C62" s="57"/>
      <c r="D62" s="41"/>
      <c r="E62" s="4"/>
      <c r="F62" s="22"/>
      <c r="G62" s="22"/>
      <c r="H62" s="72"/>
      <c r="I62" s="48"/>
      <c r="J62" s="49"/>
      <c r="K62" s="1"/>
      <c r="L62" s="1"/>
      <c r="M62" s="34"/>
      <c r="P62" s="1"/>
    </row>
    <row r="63" spans="1:16" s="60" customFormat="1" ht="14.5" customHeight="1">
      <c r="A63" s="6"/>
      <c r="B63" s="63" t="s">
        <v>53</v>
      </c>
      <c r="C63" s="32" t="s">
        <v>43</v>
      </c>
      <c r="D63" s="42">
        <v>71</v>
      </c>
      <c r="E63" s="8" t="s">
        <v>47</v>
      </c>
      <c r="F63" s="23"/>
      <c r="G63" s="9"/>
      <c r="H63" s="103"/>
      <c r="I63" s="51"/>
      <c r="J63" s="7"/>
      <c r="K63" s="1"/>
      <c r="L63" s="1"/>
      <c r="M63" s="34"/>
    </row>
    <row r="64" spans="1:16" s="16" customFormat="1" ht="14.5" customHeight="1">
      <c r="A64" s="2"/>
      <c r="B64" s="62"/>
      <c r="C64" s="57"/>
      <c r="D64" s="41"/>
      <c r="E64" s="4"/>
      <c r="F64" s="22"/>
      <c r="G64" s="22"/>
      <c r="H64" s="72"/>
      <c r="I64" s="48"/>
      <c r="J64" s="49"/>
      <c r="K64" s="1"/>
      <c r="L64" s="106"/>
      <c r="M64" s="34"/>
      <c r="N64" s="1"/>
    </row>
    <row r="65" spans="1:16" s="16" customFormat="1" ht="14.5" customHeight="1">
      <c r="A65" s="6"/>
      <c r="B65" s="31" t="s">
        <v>50</v>
      </c>
      <c r="C65" s="32" t="s">
        <v>51</v>
      </c>
      <c r="D65" s="42">
        <v>20</v>
      </c>
      <c r="E65" s="8" t="s">
        <v>47</v>
      </c>
      <c r="F65" s="23"/>
      <c r="G65" s="9"/>
      <c r="H65" s="103"/>
      <c r="I65" s="51"/>
      <c r="J65" s="7"/>
      <c r="K65" s="1"/>
      <c r="L65" s="106"/>
      <c r="M65" s="34"/>
      <c r="N65" s="1"/>
    </row>
    <row r="66" spans="1:16" s="16" customFormat="1" ht="14.5" customHeight="1">
      <c r="A66" s="2"/>
      <c r="B66" s="62"/>
      <c r="C66" s="57"/>
      <c r="D66" s="41"/>
      <c r="E66" s="4"/>
      <c r="F66" s="22"/>
      <c r="G66" s="22"/>
      <c r="H66" s="72"/>
      <c r="I66" s="48"/>
      <c r="J66" s="49"/>
      <c r="K66" s="1"/>
      <c r="L66" s="106"/>
      <c r="M66" s="34"/>
      <c r="N66" s="1"/>
    </row>
    <row r="67" spans="1:16" s="16" customFormat="1" ht="14.5" customHeight="1">
      <c r="A67" s="6"/>
      <c r="B67" s="31" t="s">
        <v>50</v>
      </c>
      <c r="C67" s="32" t="s">
        <v>94</v>
      </c>
      <c r="D67" s="42">
        <v>8</v>
      </c>
      <c r="E67" s="8" t="s">
        <v>47</v>
      </c>
      <c r="F67" s="23"/>
      <c r="G67" s="9"/>
      <c r="H67" s="103"/>
      <c r="I67" s="51"/>
      <c r="J67" s="7"/>
      <c r="K67" s="1"/>
      <c r="L67" s="106"/>
      <c r="M67" s="34"/>
      <c r="N67" s="1"/>
    </row>
    <row r="68" spans="1:16" s="16" customFormat="1" ht="14.5" customHeight="1">
      <c r="A68" s="2"/>
      <c r="B68" s="69"/>
      <c r="C68" s="102"/>
      <c r="D68" s="41"/>
      <c r="E68" s="4"/>
      <c r="F68" s="22"/>
      <c r="G68" s="22"/>
      <c r="H68" s="72"/>
      <c r="I68" s="48"/>
      <c r="J68" s="49"/>
      <c r="K68" s="1"/>
      <c r="L68" s="1"/>
      <c r="M68" s="34"/>
      <c r="N68" s="28"/>
      <c r="P68" s="1"/>
    </row>
    <row r="69" spans="1:16" s="16" customFormat="1" ht="14.5" customHeight="1">
      <c r="A69" s="6"/>
      <c r="B69" s="31" t="s">
        <v>64</v>
      </c>
      <c r="C69" s="74" t="s">
        <v>65</v>
      </c>
      <c r="D69" s="42">
        <v>6</v>
      </c>
      <c r="E69" s="8" t="s">
        <v>12</v>
      </c>
      <c r="F69" s="23"/>
      <c r="G69" s="9"/>
      <c r="H69" s="103"/>
      <c r="I69" s="51"/>
      <c r="J69" s="7"/>
      <c r="K69" s="1"/>
      <c r="L69" s="1"/>
      <c r="M69" s="34"/>
      <c r="N69" s="28"/>
    </row>
    <row r="70" spans="1:16" s="16" customFormat="1" ht="14.5" customHeight="1">
      <c r="A70" s="2"/>
      <c r="B70" s="59"/>
      <c r="C70" s="68" t="s">
        <v>96</v>
      </c>
      <c r="D70" s="41"/>
      <c r="E70" s="4"/>
      <c r="F70" s="80"/>
      <c r="G70" s="22"/>
      <c r="H70" s="72"/>
      <c r="I70" s="217"/>
      <c r="J70" s="49"/>
      <c r="K70" s="1"/>
      <c r="L70" s="1"/>
      <c r="M70" s="34"/>
      <c r="N70" s="28"/>
      <c r="P70" s="1"/>
    </row>
    <row r="71" spans="1:16" s="16" customFormat="1" ht="14.5" customHeight="1">
      <c r="A71" s="6"/>
      <c r="B71" s="63"/>
      <c r="C71" s="66"/>
      <c r="D71" s="42"/>
      <c r="E71" s="8"/>
      <c r="F71" s="81"/>
      <c r="G71" s="23"/>
      <c r="H71" s="89"/>
      <c r="I71" s="218"/>
      <c r="J71" s="7"/>
      <c r="K71" s="1"/>
      <c r="L71" s="1"/>
      <c r="M71" s="34"/>
      <c r="N71" s="28"/>
    </row>
    <row r="72" spans="1:16" s="16" customFormat="1" ht="14.5" customHeight="1">
      <c r="A72" s="2"/>
      <c r="B72" s="62"/>
      <c r="C72" s="57"/>
      <c r="D72" s="41"/>
      <c r="E72" s="4"/>
      <c r="F72" s="80"/>
      <c r="G72" s="22"/>
      <c r="H72" s="72"/>
      <c r="I72" s="217"/>
      <c r="J72" s="49"/>
      <c r="K72" s="1"/>
      <c r="L72" s="106"/>
      <c r="M72" s="34"/>
      <c r="N72" s="1"/>
    </row>
    <row r="73" spans="1:16" s="16" customFormat="1" ht="14.5" customHeight="1">
      <c r="A73" s="6"/>
      <c r="B73" s="61"/>
      <c r="C73" s="32"/>
      <c r="D73" s="42"/>
      <c r="E73" s="8"/>
      <c r="F73" s="81"/>
      <c r="G73" s="23"/>
      <c r="H73" s="103"/>
      <c r="I73" s="218"/>
      <c r="J73" s="7"/>
      <c r="K73" s="1"/>
      <c r="L73" s="106"/>
      <c r="M73" s="34"/>
      <c r="N73" s="1"/>
    </row>
    <row r="74" spans="1:16" s="16" customFormat="1" ht="14.5" customHeight="1">
      <c r="A74" s="2"/>
      <c r="B74" s="62"/>
      <c r="C74" s="57"/>
      <c r="D74" s="41"/>
      <c r="E74" s="4"/>
      <c r="F74" s="80"/>
      <c r="G74" s="22"/>
      <c r="H74" s="72"/>
      <c r="I74" s="217"/>
      <c r="J74" s="49"/>
      <c r="K74" s="1"/>
      <c r="L74" s="106"/>
      <c r="M74" s="34"/>
      <c r="N74" s="1"/>
    </row>
    <row r="75" spans="1:16" s="16" customFormat="1" ht="14.5" customHeight="1">
      <c r="A75" s="6"/>
      <c r="B75" s="61"/>
      <c r="C75" s="32"/>
      <c r="D75" s="42"/>
      <c r="E75" s="8"/>
      <c r="F75" s="81"/>
      <c r="G75" s="23"/>
      <c r="H75" s="89"/>
      <c r="I75" s="218"/>
      <c r="J75" s="7"/>
      <c r="K75" s="1"/>
      <c r="L75" s="106"/>
      <c r="M75" s="34"/>
      <c r="N75" s="1"/>
    </row>
    <row r="76" spans="1:16" s="16" customFormat="1" ht="14.5" customHeight="1">
      <c r="A76" s="2"/>
      <c r="B76" s="68"/>
      <c r="C76" s="57"/>
      <c r="D76" s="41"/>
      <c r="E76" s="4"/>
      <c r="F76" s="22"/>
      <c r="G76" s="22"/>
      <c r="H76" s="72"/>
      <c r="I76" s="48"/>
      <c r="J76" s="49"/>
      <c r="K76" s="1"/>
      <c r="L76" s="106"/>
      <c r="M76" s="34"/>
      <c r="N76" s="1"/>
    </row>
    <row r="77" spans="1:16" s="16" customFormat="1" ht="14.5" customHeight="1">
      <c r="A77" s="6"/>
      <c r="B77" s="63" t="s">
        <v>45</v>
      </c>
      <c r="C77" s="32"/>
      <c r="D77" s="42">
        <v>7.9</v>
      </c>
      <c r="E77" s="8" t="s">
        <v>93</v>
      </c>
      <c r="F77" s="23"/>
      <c r="G77" s="9"/>
      <c r="H77" s="103"/>
      <c r="I77" s="51"/>
      <c r="J77" s="7"/>
      <c r="K77" s="1"/>
      <c r="L77" s="106"/>
      <c r="M77" s="34"/>
      <c r="N77" s="1"/>
    </row>
    <row r="78" spans="1:16" s="16" customFormat="1" ht="14.5" customHeight="1">
      <c r="A78" s="2"/>
      <c r="B78" s="68"/>
      <c r="C78" s="57"/>
      <c r="D78" s="41"/>
      <c r="E78" s="4"/>
      <c r="F78" s="22"/>
      <c r="G78" s="22"/>
      <c r="H78" s="72"/>
      <c r="I78" s="48"/>
      <c r="J78" s="49"/>
      <c r="K78" s="1"/>
      <c r="L78" s="106"/>
      <c r="M78" s="34"/>
      <c r="N78" s="1"/>
    </row>
    <row r="79" spans="1:16" s="16" customFormat="1" ht="14.5" customHeight="1">
      <c r="A79" s="6"/>
      <c r="B79" s="63" t="s">
        <v>59</v>
      </c>
      <c r="C79" s="32"/>
      <c r="D79" s="42">
        <f>D77*80</f>
        <v>632</v>
      </c>
      <c r="E79" s="8" t="s">
        <v>11</v>
      </c>
      <c r="F79" s="23"/>
      <c r="G79" s="9"/>
      <c r="H79" s="103"/>
      <c r="I79" s="51"/>
      <c r="J79" s="7"/>
      <c r="K79" s="1"/>
      <c r="L79" s="106"/>
      <c r="M79" s="34"/>
      <c r="N79" s="1"/>
    </row>
    <row r="80" spans="1:16" s="16" customFormat="1" ht="14.5" customHeight="1">
      <c r="A80" s="2"/>
      <c r="B80" s="69"/>
      <c r="C80" s="102"/>
      <c r="D80" s="41"/>
      <c r="E80" s="4"/>
      <c r="F80" s="22"/>
      <c r="G80" s="22"/>
      <c r="H80" s="72"/>
      <c r="I80" s="48"/>
      <c r="J80" s="49"/>
      <c r="K80" s="1"/>
      <c r="L80" s="1"/>
      <c r="M80" s="34"/>
      <c r="N80" s="1"/>
      <c r="P80" s="1"/>
    </row>
    <row r="81" spans="1:16" s="16" customFormat="1" ht="14.5" customHeight="1">
      <c r="A81" s="6"/>
      <c r="B81" s="31" t="s">
        <v>54</v>
      </c>
      <c r="C81" s="74" t="s">
        <v>55</v>
      </c>
      <c r="D81" s="42">
        <v>218</v>
      </c>
      <c r="E81" s="8" t="s">
        <v>56</v>
      </c>
      <c r="F81" s="23"/>
      <c r="G81" s="9"/>
      <c r="H81" s="103"/>
      <c r="I81" s="51"/>
      <c r="J81" s="7"/>
      <c r="K81" s="1"/>
      <c r="L81" s="1"/>
      <c r="M81" s="34"/>
      <c r="N81" s="28"/>
      <c r="P81" s="1"/>
    </row>
    <row r="82" spans="1:16" s="16" customFormat="1" ht="14.5" customHeight="1">
      <c r="A82" s="2"/>
      <c r="B82" s="62"/>
      <c r="C82" s="57"/>
      <c r="D82" s="41"/>
      <c r="E82" s="4"/>
      <c r="F82" s="22"/>
      <c r="G82" s="22"/>
      <c r="H82" s="72"/>
      <c r="I82" s="48"/>
      <c r="J82" s="49"/>
      <c r="K82" s="1"/>
      <c r="L82" s="1"/>
      <c r="M82" s="34"/>
      <c r="N82" s="27"/>
      <c r="P82" s="1"/>
    </row>
    <row r="83" spans="1:16" s="16" customFormat="1" ht="14.5" customHeight="1">
      <c r="A83" s="6"/>
      <c r="B83" s="61" t="s">
        <v>60</v>
      </c>
      <c r="C83" s="32"/>
      <c r="D83" s="42">
        <f>D77</f>
        <v>7.9</v>
      </c>
      <c r="E83" s="8" t="s">
        <v>93</v>
      </c>
      <c r="F83" s="23"/>
      <c r="G83" s="9"/>
      <c r="H83" s="103"/>
      <c r="I83" s="51"/>
      <c r="J83" s="7"/>
      <c r="K83" s="1"/>
      <c r="L83" s="1"/>
      <c r="M83" s="34"/>
      <c r="N83" s="28"/>
      <c r="P83" s="1"/>
    </row>
    <row r="84" spans="1:16" s="16" customFormat="1" ht="14.5" customHeight="1">
      <c r="A84" s="2"/>
      <c r="B84" s="69"/>
      <c r="C84" s="102"/>
      <c r="D84" s="41"/>
      <c r="E84" s="4"/>
      <c r="F84" s="22"/>
      <c r="G84" s="22"/>
      <c r="H84" s="72"/>
      <c r="I84" s="48"/>
      <c r="J84" s="49"/>
      <c r="K84" s="1"/>
      <c r="L84" s="1"/>
      <c r="M84" s="34"/>
      <c r="N84" s="28"/>
      <c r="P84" s="1"/>
    </row>
    <row r="85" spans="1:16" s="16" customFormat="1" ht="14.5" customHeight="1">
      <c r="A85" s="6"/>
      <c r="B85" s="31" t="s">
        <v>57</v>
      </c>
      <c r="C85" s="70"/>
      <c r="D85" s="42">
        <f>D77</f>
        <v>7.9</v>
      </c>
      <c r="E85" s="8" t="s">
        <v>93</v>
      </c>
      <c r="F85" s="23"/>
      <c r="G85" s="9"/>
      <c r="H85" s="103"/>
      <c r="I85" s="51"/>
      <c r="J85" s="7"/>
      <c r="K85" s="1"/>
      <c r="L85" s="1"/>
      <c r="M85" s="34"/>
      <c r="N85" s="28"/>
      <c r="P85" s="1"/>
    </row>
    <row r="86" spans="1:16" s="16" customFormat="1" ht="14.5" customHeight="1">
      <c r="A86" s="26"/>
      <c r="B86" s="62"/>
      <c r="C86" s="57"/>
      <c r="D86" s="41"/>
      <c r="E86" s="4"/>
      <c r="F86" s="22"/>
      <c r="G86" s="22"/>
      <c r="H86" s="72"/>
      <c r="I86" s="48"/>
      <c r="J86" s="49"/>
      <c r="K86" s="1"/>
      <c r="L86" s="1"/>
      <c r="M86" s="34"/>
      <c r="N86" s="28"/>
      <c r="P86" s="1"/>
    </row>
    <row r="87" spans="1:16" s="16" customFormat="1" ht="14.5" customHeight="1">
      <c r="A87" s="6"/>
      <c r="B87" s="63" t="s">
        <v>58</v>
      </c>
      <c r="C87" s="32"/>
      <c r="D87" s="42">
        <v>1</v>
      </c>
      <c r="E87" s="8" t="s">
        <v>0</v>
      </c>
      <c r="F87" s="23"/>
      <c r="G87" s="23"/>
      <c r="H87" s="103"/>
      <c r="I87" s="51"/>
      <c r="J87" s="7"/>
      <c r="K87" s="1"/>
      <c r="L87" s="1"/>
      <c r="M87" s="34"/>
      <c r="N87" s="28"/>
      <c r="P87" s="1"/>
    </row>
    <row r="88" spans="1:16" s="16" customFormat="1" ht="14.5" customHeight="1">
      <c r="A88" s="2"/>
      <c r="B88" s="62"/>
      <c r="C88" s="57"/>
      <c r="D88" s="41"/>
      <c r="E88" s="4"/>
      <c r="F88" s="22"/>
      <c r="G88" s="22"/>
      <c r="H88" s="72"/>
      <c r="I88" s="48"/>
      <c r="J88" s="49"/>
      <c r="K88" s="1"/>
      <c r="L88" s="1"/>
      <c r="M88" s="34"/>
      <c r="N88" s="28"/>
      <c r="P88" s="1"/>
    </row>
    <row r="89" spans="1:16" s="16" customFormat="1" ht="14.5" customHeight="1">
      <c r="A89" s="6"/>
      <c r="B89" s="31" t="s">
        <v>61</v>
      </c>
      <c r="C89" s="32"/>
      <c r="D89" s="42">
        <v>28</v>
      </c>
      <c r="E89" s="8" t="s">
        <v>47</v>
      </c>
      <c r="F89" s="23"/>
      <c r="G89" s="9"/>
      <c r="H89" s="103"/>
      <c r="I89" s="51"/>
      <c r="J89" s="7"/>
      <c r="K89" s="1"/>
      <c r="L89" s="1"/>
      <c r="M89" s="34"/>
      <c r="N89" s="28"/>
    </row>
    <row r="90" spans="1:16" s="16" customFormat="1" ht="14.5" customHeight="1">
      <c r="A90" s="2"/>
      <c r="B90" s="59"/>
      <c r="C90" s="68" t="s">
        <v>97</v>
      </c>
      <c r="D90" s="41"/>
      <c r="E90" s="4"/>
      <c r="F90" s="22"/>
      <c r="G90" s="5"/>
      <c r="H90" s="21"/>
      <c r="I90" s="50"/>
      <c r="J90" s="209"/>
      <c r="K90" s="1"/>
      <c r="L90" s="1"/>
      <c r="M90" s="34"/>
      <c r="N90" s="28"/>
      <c r="P90" s="1"/>
    </row>
    <row r="91" spans="1:16" s="16" customFormat="1" ht="14.5" customHeight="1">
      <c r="A91" s="6"/>
      <c r="B91" s="63" t="s">
        <v>66</v>
      </c>
      <c r="C91" s="66" t="s">
        <v>98</v>
      </c>
      <c r="D91" s="42">
        <v>5</v>
      </c>
      <c r="E91" s="8" t="s">
        <v>12</v>
      </c>
      <c r="F91" s="47"/>
      <c r="G91" s="9"/>
      <c r="H91" s="100"/>
      <c r="I91" s="51"/>
      <c r="J91" s="210"/>
      <c r="K91" s="1"/>
      <c r="L91" s="1"/>
      <c r="M91" s="34"/>
      <c r="N91" s="28"/>
      <c r="P91" s="1"/>
    </row>
    <row r="92" spans="1:16" s="16" customFormat="1" ht="14.5" customHeight="1">
      <c r="A92" s="2"/>
      <c r="B92" s="59"/>
      <c r="C92" s="68" t="s">
        <v>522</v>
      </c>
      <c r="D92" s="41"/>
      <c r="E92" s="4"/>
      <c r="F92" s="5"/>
      <c r="G92" s="5"/>
      <c r="H92" s="21"/>
      <c r="I92" s="18"/>
      <c r="J92" s="209"/>
      <c r="K92" s="1"/>
      <c r="L92" s="1"/>
      <c r="M92" s="34"/>
      <c r="N92" s="28"/>
      <c r="P92" s="1"/>
    </row>
    <row r="93" spans="1:16" s="16" customFormat="1" ht="14.5" customHeight="1">
      <c r="A93" s="6"/>
      <c r="B93" s="63" t="s">
        <v>66</v>
      </c>
      <c r="C93" s="66" t="s">
        <v>98</v>
      </c>
      <c r="D93" s="42">
        <v>2</v>
      </c>
      <c r="E93" s="8" t="s">
        <v>12</v>
      </c>
      <c r="F93" s="90"/>
      <c r="G93" s="9"/>
      <c r="H93" s="100"/>
      <c r="I93" s="17"/>
      <c r="J93" s="210"/>
      <c r="K93" s="1"/>
      <c r="L93" s="1"/>
      <c r="M93" s="34"/>
      <c r="N93" s="28"/>
      <c r="P93" s="1"/>
    </row>
    <row r="94" spans="1:16" s="16" customFormat="1" ht="14.5" customHeight="1">
      <c r="A94" s="2"/>
      <c r="B94" s="62"/>
      <c r="C94" s="57"/>
      <c r="D94" s="41"/>
      <c r="E94" s="4"/>
      <c r="F94" s="22"/>
      <c r="G94" s="22"/>
      <c r="H94" s="72"/>
      <c r="I94" s="48"/>
      <c r="J94" s="49"/>
      <c r="K94" s="1"/>
      <c r="L94" s="1"/>
      <c r="M94" s="34"/>
      <c r="N94" s="28"/>
      <c r="P94" s="1"/>
    </row>
    <row r="95" spans="1:16" s="16" customFormat="1" ht="14.5" customHeight="1">
      <c r="A95" s="6"/>
      <c r="B95" s="31" t="s">
        <v>62</v>
      </c>
      <c r="C95" s="32" t="s">
        <v>63</v>
      </c>
      <c r="D95" s="42">
        <v>1</v>
      </c>
      <c r="E95" s="8" t="s">
        <v>0</v>
      </c>
      <c r="F95" s="23"/>
      <c r="G95" s="23"/>
      <c r="H95" s="103"/>
      <c r="I95" s="51"/>
      <c r="J95" s="7"/>
      <c r="K95" s="1"/>
      <c r="L95" s="1"/>
      <c r="M95" s="34"/>
      <c r="N95" s="28"/>
    </row>
    <row r="96" spans="1:16" s="16" customFormat="1" ht="14.5" customHeight="1">
      <c r="A96" s="2"/>
      <c r="B96" s="62"/>
      <c r="C96" s="57"/>
      <c r="D96" s="41"/>
      <c r="E96" s="4"/>
      <c r="F96" s="22"/>
      <c r="G96" s="22"/>
      <c r="H96" s="21"/>
      <c r="I96" s="50"/>
      <c r="J96" s="99"/>
      <c r="K96" s="1"/>
      <c r="L96" s="1"/>
      <c r="M96" s="34"/>
      <c r="N96" s="28"/>
      <c r="P96" s="1"/>
    </row>
    <row r="97" spans="1:16" s="16" customFormat="1" ht="14.5" customHeight="1">
      <c r="A97" s="6"/>
      <c r="B97" s="31"/>
      <c r="C97" s="32"/>
      <c r="D97" s="42"/>
      <c r="E97" s="8"/>
      <c r="F97" s="47"/>
      <c r="G97" s="23"/>
      <c r="H97" s="100"/>
      <c r="I97" s="51"/>
      <c r="J97" s="101"/>
      <c r="K97" s="1"/>
      <c r="L97" s="1"/>
      <c r="M97" s="34"/>
      <c r="N97" s="28"/>
    </row>
    <row r="98" spans="1:16" s="16" customFormat="1" ht="14.5" customHeight="1">
      <c r="A98" s="2"/>
      <c r="B98" s="59"/>
      <c r="C98" s="68"/>
      <c r="D98" s="41"/>
      <c r="E98" s="4"/>
      <c r="F98" s="22"/>
      <c r="G98" s="22"/>
      <c r="H98" s="21"/>
      <c r="I98" s="50"/>
      <c r="J98" s="58"/>
      <c r="K98" s="1"/>
      <c r="L98" s="1"/>
      <c r="M98" s="34"/>
      <c r="N98" s="28"/>
      <c r="P98" s="1"/>
    </row>
    <row r="99" spans="1:16" s="16" customFormat="1" ht="14.5" customHeight="1">
      <c r="A99" s="6"/>
      <c r="B99" s="63"/>
      <c r="C99" s="66"/>
      <c r="D99" s="42"/>
      <c r="E99" s="8"/>
      <c r="F99" s="23"/>
      <c r="G99" s="23"/>
      <c r="H99" s="45"/>
      <c r="I99" s="51"/>
      <c r="J99" s="113"/>
      <c r="K99" s="1"/>
      <c r="L99" s="1"/>
      <c r="M99" s="34"/>
      <c r="N99" s="28"/>
    </row>
    <row r="100" spans="1:16" s="16" customFormat="1" ht="14.5" customHeight="1">
      <c r="A100" s="2"/>
      <c r="B100" s="68"/>
      <c r="C100" s="57"/>
      <c r="D100" s="41"/>
      <c r="E100" s="4"/>
      <c r="F100" s="22"/>
      <c r="G100" s="22"/>
      <c r="H100" s="21"/>
      <c r="I100" s="50"/>
      <c r="J100" s="99"/>
      <c r="K100" s="1"/>
      <c r="L100" s="1"/>
      <c r="M100" s="34"/>
      <c r="N100" s="28"/>
      <c r="P100" s="1"/>
    </row>
    <row r="101" spans="1:16" s="16" customFormat="1" ht="14.5" customHeight="1">
      <c r="A101" s="6"/>
      <c r="B101" s="63"/>
      <c r="C101" s="32"/>
      <c r="D101" s="42"/>
      <c r="E101" s="8"/>
      <c r="F101" s="47"/>
      <c r="G101" s="23"/>
      <c r="H101" s="100"/>
      <c r="I101" s="51"/>
      <c r="J101" s="101"/>
      <c r="K101" s="1"/>
      <c r="L101" s="1"/>
      <c r="M101" s="34"/>
      <c r="N101" s="28"/>
    </row>
    <row r="102" spans="1:16" s="16" customFormat="1" ht="14.5" customHeight="1">
      <c r="A102" s="2"/>
      <c r="B102" s="68"/>
      <c r="C102" s="68"/>
      <c r="D102" s="41"/>
      <c r="E102" s="4"/>
      <c r="F102" s="22"/>
      <c r="G102" s="80"/>
      <c r="H102" s="73"/>
      <c r="I102" s="48"/>
      <c r="J102" s="49"/>
      <c r="K102" s="1"/>
      <c r="L102" s="106"/>
      <c r="M102" s="34"/>
      <c r="N102" s="1"/>
    </row>
    <row r="103" spans="1:16" s="16" customFormat="1" ht="14.5" customHeight="1">
      <c r="A103" s="6"/>
      <c r="B103" s="63"/>
      <c r="C103" s="66"/>
      <c r="D103" s="42"/>
      <c r="E103" s="8"/>
      <c r="F103" s="47"/>
      <c r="G103" s="23"/>
      <c r="H103" s="82"/>
      <c r="I103" s="17"/>
      <c r="J103" s="7"/>
      <c r="K103" s="1"/>
      <c r="L103" s="106"/>
      <c r="M103" s="34"/>
      <c r="N103" s="1"/>
    </row>
    <row r="104" spans="1:16" s="16" customFormat="1" ht="14.5" customHeight="1">
      <c r="A104" s="2"/>
      <c r="B104" s="112" t="s">
        <v>52</v>
      </c>
      <c r="C104" s="57"/>
      <c r="D104" s="41"/>
      <c r="E104" s="4"/>
      <c r="F104" s="22"/>
      <c r="G104" s="22"/>
      <c r="H104" s="56"/>
      <c r="I104" s="50"/>
      <c r="J104" s="347"/>
      <c r="K104" s="1"/>
      <c r="L104" s="106"/>
      <c r="M104" s="34"/>
      <c r="N104" s="1"/>
    </row>
    <row r="105" spans="1:16" s="16" customFormat="1" ht="14.5" customHeight="1">
      <c r="A105" s="6"/>
      <c r="B105" s="64" t="s">
        <v>68</v>
      </c>
      <c r="C105" s="32"/>
      <c r="D105" s="42"/>
      <c r="E105" s="8"/>
      <c r="F105" s="23"/>
      <c r="G105" s="23"/>
      <c r="H105" s="54"/>
      <c r="I105" s="51"/>
      <c r="J105" s="40"/>
      <c r="K105" s="1"/>
      <c r="L105" s="106"/>
      <c r="M105" s="34"/>
      <c r="N105" s="1"/>
    </row>
    <row r="106" spans="1:16" s="16" customFormat="1" ht="14.5" customHeight="1">
      <c r="A106" s="2"/>
      <c r="B106" s="68"/>
      <c r="C106" s="68"/>
      <c r="D106" s="41"/>
      <c r="E106" s="4"/>
      <c r="F106" s="22"/>
      <c r="G106" s="80"/>
      <c r="H106" s="73"/>
      <c r="I106" s="48"/>
      <c r="J106" s="49"/>
      <c r="K106" s="1"/>
      <c r="L106" s="106"/>
      <c r="M106" s="34"/>
      <c r="N106" s="1"/>
    </row>
    <row r="107" spans="1:16" s="16" customFormat="1" ht="14.5" customHeight="1">
      <c r="A107" s="6"/>
      <c r="B107" s="63"/>
      <c r="C107" s="66"/>
      <c r="D107" s="42"/>
      <c r="E107" s="8"/>
      <c r="F107" s="47"/>
      <c r="G107" s="23"/>
      <c r="H107" s="82"/>
      <c r="I107" s="17"/>
      <c r="J107" s="7"/>
      <c r="K107" s="1"/>
      <c r="L107" s="106"/>
      <c r="M107" s="34"/>
      <c r="N107" s="1"/>
    </row>
    <row r="108" spans="1:16" s="16" customFormat="1" ht="14.5" customHeight="1">
      <c r="A108" s="119"/>
      <c r="B108" s="68"/>
      <c r="C108" s="68"/>
      <c r="D108" s="120"/>
      <c r="E108" s="121"/>
      <c r="F108" s="122"/>
      <c r="G108" s="123"/>
      <c r="H108" s="124"/>
      <c r="I108" s="44"/>
      <c r="J108" s="325"/>
      <c r="K108" s="1"/>
      <c r="L108" s="106"/>
      <c r="M108" s="34"/>
      <c r="N108" s="1"/>
    </row>
    <row r="109" spans="1:16" s="16" customFormat="1" ht="14.5" customHeight="1">
      <c r="A109" s="6"/>
      <c r="B109" s="63"/>
      <c r="C109" s="66"/>
      <c r="D109" s="42"/>
      <c r="E109" s="8"/>
      <c r="F109" s="47"/>
      <c r="G109" s="23"/>
      <c r="H109" s="82"/>
      <c r="I109" s="17"/>
      <c r="J109" s="7"/>
      <c r="K109" s="1"/>
      <c r="L109" s="106"/>
      <c r="M109" s="34"/>
      <c r="N109" s="1"/>
    </row>
    <row r="110" spans="1:16" s="16" customFormat="1" ht="14.5" customHeight="1">
      <c r="A110" s="2"/>
      <c r="B110" s="62"/>
      <c r="C110" s="57"/>
      <c r="D110" s="41"/>
      <c r="E110" s="4"/>
      <c r="F110" s="22"/>
      <c r="G110" s="22"/>
      <c r="H110" s="52"/>
      <c r="I110" s="44"/>
      <c r="J110" s="53"/>
      <c r="K110" s="1"/>
      <c r="L110" s="106"/>
      <c r="M110" s="34"/>
      <c r="N110" s="1"/>
    </row>
    <row r="111" spans="1:16" s="16" customFormat="1" ht="14.5" customHeight="1">
      <c r="A111" s="6"/>
      <c r="B111" s="61"/>
      <c r="C111" s="32"/>
      <c r="D111" s="42"/>
      <c r="E111" s="8"/>
      <c r="F111" s="23"/>
      <c r="G111" s="23"/>
      <c r="H111" s="24"/>
      <c r="I111" s="46"/>
      <c r="J111" s="55"/>
      <c r="K111" s="1"/>
      <c r="L111" s="106"/>
      <c r="M111" s="34"/>
      <c r="N111" s="1"/>
    </row>
    <row r="112" spans="1:16" s="16" customFormat="1" ht="14.5" customHeight="1">
      <c r="A112" s="71"/>
      <c r="B112" s="67"/>
      <c r="C112" s="57"/>
      <c r="D112" s="41"/>
      <c r="E112" s="4"/>
      <c r="F112" s="5"/>
      <c r="G112" s="5"/>
      <c r="H112" s="73"/>
      <c r="I112" s="48"/>
      <c r="J112" s="49"/>
      <c r="K112" s="1"/>
      <c r="L112" s="106"/>
      <c r="M112" s="34"/>
      <c r="N112" s="1"/>
    </row>
    <row r="113" spans="1:16" s="16" customFormat="1" ht="14.5" customHeight="1">
      <c r="A113" s="65"/>
      <c r="B113" s="63" t="s">
        <v>69</v>
      </c>
      <c r="C113" s="32"/>
      <c r="D113" s="42"/>
      <c r="E113" s="8"/>
      <c r="F113" s="9"/>
      <c r="G113" s="78"/>
      <c r="H113" s="82"/>
      <c r="I113" s="17"/>
      <c r="J113" s="7"/>
      <c r="K113" s="1"/>
      <c r="L113" s="106"/>
      <c r="M113" s="34"/>
      <c r="N113" s="1"/>
    </row>
    <row r="114" spans="1:16" s="16" customFormat="1" ht="14.5" customHeight="1">
      <c r="A114" s="2"/>
      <c r="B114" s="62"/>
      <c r="C114" s="57"/>
      <c r="D114" s="41"/>
      <c r="E114" s="75"/>
      <c r="F114" s="22"/>
      <c r="G114" s="22"/>
      <c r="H114" s="72"/>
      <c r="I114" s="48"/>
      <c r="J114" s="49"/>
      <c r="K114" s="1"/>
      <c r="L114" s="106"/>
      <c r="M114" s="34"/>
      <c r="N114" s="1"/>
    </row>
    <row r="115" spans="1:16" s="16" customFormat="1" ht="14.5" customHeight="1">
      <c r="A115" s="6"/>
      <c r="B115" s="63" t="s">
        <v>81</v>
      </c>
      <c r="C115" s="32"/>
      <c r="D115" s="42"/>
      <c r="E115" s="77"/>
      <c r="F115" s="23"/>
      <c r="G115" s="81"/>
      <c r="H115" s="89"/>
      <c r="I115" s="51"/>
      <c r="J115" s="7"/>
      <c r="K115" s="1"/>
      <c r="L115" s="106"/>
      <c r="M115" s="34"/>
      <c r="N115" s="1"/>
    </row>
    <row r="116" spans="1:16" s="16" customFormat="1" ht="14.5" customHeight="1">
      <c r="A116" s="2"/>
      <c r="B116" s="68"/>
      <c r="C116" s="57" t="s">
        <v>28</v>
      </c>
      <c r="D116" s="41"/>
      <c r="E116" s="4"/>
      <c r="F116" s="22"/>
      <c r="G116" s="22"/>
      <c r="H116" s="72"/>
      <c r="I116" s="48"/>
      <c r="J116" s="49"/>
      <c r="K116" s="1"/>
      <c r="L116" s="1"/>
      <c r="M116" s="34"/>
      <c r="N116" s="1"/>
      <c r="P116" s="1"/>
    </row>
    <row r="117" spans="1:16" s="16" customFormat="1" ht="14.5" customHeight="1">
      <c r="A117" s="6"/>
      <c r="B117" s="66" t="s">
        <v>36</v>
      </c>
      <c r="C117" s="32" t="s">
        <v>37</v>
      </c>
      <c r="D117" s="42">
        <v>437</v>
      </c>
      <c r="E117" s="8" t="s">
        <v>90</v>
      </c>
      <c r="F117" s="23"/>
      <c r="G117" s="9"/>
      <c r="H117" s="103"/>
      <c r="I117" s="51"/>
      <c r="J117" s="7"/>
      <c r="K117" s="1"/>
      <c r="L117" s="1"/>
      <c r="M117" s="34"/>
      <c r="N117" s="28"/>
      <c r="P117" s="1"/>
    </row>
    <row r="118" spans="1:16" s="16" customFormat="1" ht="14.5" customHeight="1">
      <c r="A118" s="2"/>
      <c r="B118" s="68"/>
      <c r="C118" s="57" t="s">
        <v>28</v>
      </c>
      <c r="D118" s="41"/>
      <c r="E118" s="4"/>
      <c r="F118" s="22"/>
      <c r="G118" s="22"/>
      <c r="H118" s="72"/>
      <c r="I118" s="48"/>
      <c r="J118" s="49"/>
      <c r="K118" s="1"/>
      <c r="L118" s="1"/>
      <c r="M118" s="34"/>
      <c r="N118" s="27"/>
      <c r="P118" s="1"/>
    </row>
    <row r="119" spans="1:16" s="16" customFormat="1" ht="14.5" customHeight="1">
      <c r="A119" s="6"/>
      <c r="B119" s="66" t="s">
        <v>36</v>
      </c>
      <c r="C119" s="32" t="s">
        <v>39</v>
      </c>
      <c r="D119" s="42">
        <v>365</v>
      </c>
      <c r="E119" s="8" t="s">
        <v>90</v>
      </c>
      <c r="F119" s="23"/>
      <c r="G119" s="9"/>
      <c r="H119" s="103"/>
      <c r="I119" s="51"/>
      <c r="J119" s="7"/>
      <c r="K119" s="1"/>
      <c r="L119" s="1"/>
      <c r="M119" s="34"/>
      <c r="N119" s="28"/>
      <c r="P119" s="1"/>
    </row>
    <row r="120" spans="1:16" s="16" customFormat="1" ht="14.5" customHeight="1">
      <c r="A120" s="2"/>
      <c r="B120" s="62"/>
      <c r="C120" s="57" t="s">
        <v>95</v>
      </c>
      <c r="D120" s="41"/>
      <c r="E120" s="4"/>
      <c r="F120" s="22"/>
      <c r="G120" s="22"/>
      <c r="H120" s="72"/>
      <c r="I120" s="48"/>
      <c r="J120" s="49"/>
      <c r="K120" s="1"/>
      <c r="L120" s="1"/>
      <c r="M120" s="34"/>
      <c r="N120" s="28"/>
      <c r="P120" s="1"/>
    </row>
    <row r="121" spans="1:16" s="16" customFormat="1" ht="14.5" customHeight="1">
      <c r="A121" s="6"/>
      <c r="B121" s="66" t="s">
        <v>36</v>
      </c>
      <c r="C121" s="32" t="s">
        <v>86</v>
      </c>
      <c r="D121" s="42">
        <v>49.5</v>
      </c>
      <c r="E121" s="8" t="s">
        <v>90</v>
      </c>
      <c r="F121" s="23"/>
      <c r="G121" s="9"/>
      <c r="H121" s="103"/>
      <c r="I121" s="51"/>
      <c r="J121" s="7"/>
      <c r="K121" s="1"/>
      <c r="L121" s="1"/>
      <c r="M121" s="34"/>
      <c r="N121" s="28"/>
      <c r="P121" s="1"/>
    </row>
    <row r="122" spans="1:16" s="16" customFormat="1" ht="14.5" customHeight="1">
      <c r="A122" s="2"/>
      <c r="B122" s="62"/>
      <c r="C122" s="57"/>
      <c r="D122" s="41"/>
      <c r="E122" s="4"/>
      <c r="F122" s="22"/>
      <c r="G122" s="22"/>
      <c r="H122" s="72"/>
      <c r="I122" s="48"/>
      <c r="J122" s="49"/>
      <c r="K122" s="1"/>
      <c r="L122" s="1"/>
      <c r="M122" s="34"/>
      <c r="N122" s="28"/>
      <c r="P122" s="1"/>
    </row>
    <row r="123" spans="1:16" s="16" customFormat="1" ht="14.5" customHeight="1">
      <c r="A123" s="6"/>
      <c r="B123" s="63" t="s">
        <v>53</v>
      </c>
      <c r="C123" s="32" t="s">
        <v>43</v>
      </c>
      <c r="D123" s="42">
        <v>5</v>
      </c>
      <c r="E123" s="8" t="s">
        <v>47</v>
      </c>
      <c r="F123" s="23"/>
      <c r="G123" s="9"/>
      <c r="H123" s="103"/>
      <c r="I123" s="51"/>
      <c r="J123" s="7"/>
      <c r="K123" s="1"/>
      <c r="L123" s="1"/>
      <c r="M123" s="34"/>
      <c r="N123" s="28"/>
      <c r="P123" s="1"/>
    </row>
    <row r="124" spans="1:16" s="16" customFormat="1" ht="14.5" customHeight="1">
      <c r="A124" s="2"/>
      <c r="B124" s="62"/>
      <c r="C124" s="57"/>
      <c r="D124" s="41"/>
      <c r="E124" s="4"/>
      <c r="F124" s="22"/>
      <c r="G124" s="22"/>
      <c r="H124" s="72"/>
      <c r="I124" s="48"/>
      <c r="J124" s="49"/>
      <c r="K124" s="1"/>
      <c r="L124" s="1"/>
      <c r="M124" s="34"/>
      <c r="N124" s="28"/>
      <c r="P124" s="1"/>
    </row>
    <row r="125" spans="1:16" s="16" customFormat="1" ht="14.5" customHeight="1">
      <c r="A125" s="6"/>
      <c r="B125" s="31" t="s">
        <v>50</v>
      </c>
      <c r="C125" s="32" t="s">
        <v>51</v>
      </c>
      <c r="D125" s="42">
        <v>4</v>
      </c>
      <c r="E125" s="8" t="s">
        <v>47</v>
      </c>
      <c r="F125" s="23"/>
      <c r="G125" s="9"/>
      <c r="H125" s="103"/>
      <c r="I125" s="51"/>
      <c r="J125" s="7"/>
      <c r="K125" s="1"/>
      <c r="L125" s="1"/>
      <c r="M125" s="34"/>
      <c r="N125" s="28"/>
    </row>
    <row r="126" spans="1:16" s="16" customFormat="1" ht="14.5" customHeight="1">
      <c r="A126" s="2"/>
      <c r="B126" s="68"/>
      <c r="C126" s="57"/>
      <c r="D126" s="41"/>
      <c r="E126" s="4"/>
      <c r="F126" s="22"/>
      <c r="G126" s="22"/>
      <c r="H126" s="72"/>
      <c r="I126" s="48"/>
      <c r="J126" s="49"/>
      <c r="K126" s="1"/>
      <c r="L126" s="1"/>
      <c r="M126" s="34"/>
      <c r="N126" s="28"/>
      <c r="P126" s="1"/>
    </row>
    <row r="127" spans="1:16" s="16" customFormat="1" ht="14.5" customHeight="1">
      <c r="A127" s="6"/>
      <c r="B127" s="66" t="s">
        <v>83</v>
      </c>
      <c r="C127" s="66" t="s">
        <v>84</v>
      </c>
      <c r="D127" s="42">
        <v>569</v>
      </c>
      <c r="E127" s="8" t="s">
        <v>90</v>
      </c>
      <c r="F127" s="23"/>
      <c r="G127" s="9"/>
      <c r="H127" s="103"/>
      <c r="I127" s="51"/>
      <c r="J127" s="7"/>
      <c r="K127" s="1"/>
      <c r="L127" s="1"/>
      <c r="M127" s="34"/>
      <c r="N127" s="28"/>
      <c r="P127" s="1"/>
    </row>
    <row r="128" spans="1:16" s="16" customFormat="1" ht="14.5" customHeight="1">
      <c r="A128" s="2"/>
      <c r="B128" s="68"/>
      <c r="C128" s="57"/>
      <c r="D128" s="41"/>
      <c r="E128" s="4"/>
      <c r="F128" s="22"/>
      <c r="G128" s="22"/>
      <c r="H128" s="72"/>
      <c r="I128" s="48"/>
      <c r="J128" s="49"/>
      <c r="K128" s="1"/>
      <c r="L128" s="1"/>
      <c r="M128" s="34"/>
      <c r="N128" s="28"/>
      <c r="P128" s="1"/>
    </row>
    <row r="129" spans="1:16" s="16" customFormat="1" ht="14.5" customHeight="1">
      <c r="A129" s="6"/>
      <c r="B129" s="66" t="s">
        <v>85</v>
      </c>
      <c r="C129" s="66"/>
      <c r="D129" s="42">
        <v>43.2</v>
      </c>
      <c r="E129" s="8" t="s">
        <v>56</v>
      </c>
      <c r="F129" s="23"/>
      <c r="G129" s="9"/>
      <c r="H129" s="103"/>
      <c r="I129" s="51"/>
      <c r="J129" s="7"/>
      <c r="K129" s="1"/>
      <c r="L129" s="1"/>
      <c r="M129" s="34"/>
      <c r="N129" s="28"/>
    </row>
    <row r="130" spans="1:16" s="16" customFormat="1" ht="14.5" customHeight="1">
      <c r="A130" s="2"/>
      <c r="B130" s="62"/>
      <c r="C130" s="57"/>
      <c r="D130" s="41"/>
      <c r="E130" s="4"/>
      <c r="F130" s="22"/>
      <c r="G130" s="22"/>
      <c r="H130" s="72"/>
      <c r="I130" s="48"/>
      <c r="J130" s="49"/>
      <c r="K130" s="1"/>
      <c r="L130" s="1"/>
      <c r="M130" s="34"/>
      <c r="N130" s="28"/>
      <c r="P130" s="1"/>
    </row>
    <row r="131" spans="1:16" s="16" customFormat="1" ht="14.5" customHeight="1">
      <c r="A131" s="6"/>
      <c r="B131" s="31"/>
      <c r="C131" s="32"/>
      <c r="D131" s="42"/>
      <c r="E131" s="8"/>
      <c r="F131" s="47"/>
      <c r="G131" s="23"/>
      <c r="H131" s="109"/>
      <c r="I131" s="51"/>
      <c r="J131" s="7"/>
      <c r="K131" s="1"/>
      <c r="L131" s="1"/>
      <c r="M131" s="34"/>
      <c r="N131" s="28"/>
    </row>
    <row r="132" spans="1:16" s="16" customFormat="1" ht="14.5" customHeight="1">
      <c r="A132" s="71"/>
      <c r="B132" s="68"/>
      <c r="C132" s="57"/>
      <c r="D132" s="41"/>
      <c r="E132" s="4"/>
      <c r="F132" s="22"/>
      <c r="G132" s="22"/>
      <c r="H132" s="72"/>
      <c r="I132" s="48"/>
      <c r="J132" s="49"/>
      <c r="K132" s="1"/>
      <c r="L132" s="1"/>
      <c r="M132" s="34"/>
      <c r="N132" s="28"/>
      <c r="P132" s="1"/>
    </row>
    <row r="133" spans="1:16" s="16" customFormat="1" ht="14.5" customHeight="1">
      <c r="A133" s="65"/>
      <c r="B133" s="63" t="s">
        <v>45</v>
      </c>
      <c r="C133" s="32"/>
      <c r="D133" s="42">
        <v>1.4</v>
      </c>
      <c r="E133" s="8" t="s">
        <v>93</v>
      </c>
      <c r="F133" s="23"/>
      <c r="G133" s="9"/>
      <c r="H133" s="103"/>
      <c r="I133" s="51"/>
      <c r="J133" s="7"/>
      <c r="K133" s="1"/>
      <c r="L133" s="1"/>
      <c r="M133" s="34"/>
      <c r="N133" s="28"/>
    </row>
    <row r="134" spans="1:16" s="16" customFormat="1" ht="14.5" customHeight="1">
      <c r="A134" s="26"/>
      <c r="B134" s="68"/>
      <c r="C134" s="57"/>
      <c r="D134" s="41"/>
      <c r="E134" s="4"/>
      <c r="F134" s="22"/>
      <c r="G134" s="22"/>
      <c r="H134" s="72"/>
      <c r="I134" s="48"/>
      <c r="J134" s="49"/>
      <c r="K134" s="1"/>
      <c r="L134" s="1"/>
      <c r="M134" s="34"/>
      <c r="N134" s="28"/>
      <c r="P134" s="1"/>
    </row>
    <row r="135" spans="1:16" s="16" customFormat="1" ht="14.5" customHeight="1">
      <c r="A135" s="6"/>
      <c r="B135" s="63" t="s">
        <v>59</v>
      </c>
      <c r="C135" s="32" t="s">
        <v>506</v>
      </c>
      <c r="D135" s="42">
        <f>D133*80</f>
        <v>112</v>
      </c>
      <c r="E135" s="8" t="s">
        <v>11</v>
      </c>
      <c r="F135" s="23"/>
      <c r="G135" s="9"/>
      <c r="H135" s="103"/>
      <c r="I135" s="51"/>
      <c r="J135" s="7"/>
      <c r="K135" s="1"/>
      <c r="L135" s="1"/>
      <c r="M135" s="34"/>
      <c r="N135" s="28"/>
    </row>
    <row r="136" spans="1:16" s="16" customFormat="1" ht="14.5" customHeight="1">
      <c r="A136" s="2"/>
      <c r="B136" s="69"/>
      <c r="C136" s="102"/>
      <c r="D136" s="41"/>
      <c r="E136" s="4"/>
      <c r="F136" s="22"/>
      <c r="G136" s="22"/>
      <c r="H136" s="72"/>
      <c r="I136" s="48"/>
      <c r="J136" s="49"/>
      <c r="K136" s="1"/>
      <c r="L136" s="106"/>
      <c r="M136" s="34"/>
      <c r="N136" s="1"/>
    </row>
    <row r="137" spans="1:16" s="16" customFormat="1" ht="14.5" customHeight="1">
      <c r="A137" s="6"/>
      <c r="B137" s="31" t="s">
        <v>54</v>
      </c>
      <c r="C137" s="74" t="s">
        <v>55</v>
      </c>
      <c r="D137" s="42">
        <v>90.6</v>
      </c>
      <c r="E137" s="8" t="s">
        <v>56</v>
      </c>
      <c r="F137" s="23"/>
      <c r="G137" s="9"/>
      <c r="H137" s="103"/>
      <c r="I137" s="51"/>
      <c r="J137" s="7"/>
      <c r="K137" s="1"/>
      <c r="L137" s="106"/>
      <c r="M137" s="34"/>
      <c r="N137" s="1"/>
    </row>
    <row r="138" spans="1:16" s="16" customFormat="1" ht="14.5" customHeight="1">
      <c r="A138" s="2"/>
      <c r="B138" s="62"/>
      <c r="C138" s="57"/>
      <c r="D138" s="41"/>
      <c r="E138" s="4"/>
      <c r="F138" s="22"/>
      <c r="G138" s="22"/>
      <c r="H138" s="72"/>
      <c r="I138" s="48"/>
      <c r="J138" s="49"/>
      <c r="K138" s="1"/>
      <c r="L138" s="106"/>
      <c r="M138" s="34"/>
      <c r="N138" s="1"/>
    </row>
    <row r="139" spans="1:16" s="16" customFormat="1" ht="14.5" customHeight="1">
      <c r="A139" s="6"/>
      <c r="B139" s="61" t="s">
        <v>60</v>
      </c>
      <c r="C139" s="32"/>
      <c r="D139" s="42">
        <f>D133</f>
        <v>1.4</v>
      </c>
      <c r="E139" s="8" t="s">
        <v>93</v>
      </c>
      <c r="F139" s="23"/>
      <c r="G139" s="9"/>
      <c r="H139" s="103"/>
      <c r="I139" s="51"/>
      <c r="J139" s="7"/>
      <c r="K139" s="1"/>
      <c r="L139" s="106"/>
      <c r="M139" s="34"/>
      <c r="N139" s="1"/>
    </row>
    <row r="140" spans="1:16" s="16" customFormat="1" ht="14.5" customHeight="1">
      <c r="A140" s="2"/>
      <c r="B140" s="69"/>
      <c r="C140" s="102"/>
      <c r="D140" s="41"/>
      <c r="E140" s="4"/>
      <c r="F140" s="22"/>
      <c r="G140" s="22"/>
      <c r="H140" s="72"/>
      <c r="I140" s="48"/>
      <c r="J140" s="49"/>
      <c r="K140" s="1"/>
      <c r="L140" s="106"/>
      <c r="M140" s="34"/>
      <c r="N140" s="1"/>
    </row>
    <row r="141" spans="1:16" s="16" customFormat="1" ht="14.5" customHeight="1">
      <c r="A141" s="6"/>
      <c r="B141" s="31" t="s">
        <v>80</v>
      </c>
      <c r="C141" s="70"/>
      <c r="D141" s="42">
        <f>D133</f>
        <v>1.4</v>
      </c>
      <c r="E141" s="8" t="s">
        <v>93</v>
      </c>
      <c r="F141" s="23"/>
      <c r="G141" s="9"/>
      <c r="H141" s="103"/>
      <c r="I141" s="51"/>
      <c r="J141" s="7"/>
      <c r="K141" s="1"/>
      <c r="L141" s="106"/>
      <c r="M141" s="34"/>
      <c r="N141" s="1"/>
    </row>
    <row r="142" spans="1:16" s="16" customFormat="1" ht="14.5" customHeight="1">
      <c r="A142" s="2"/>
      <c r="B142" s="62"/>
      <c r="C142" s="57"/>
      <c r="D142" s="41"/>
      <c r="E142" s="4"/>
      <c r="F142" s="22"/>
      <c r="G142" s="22"/>
      <c r="H142" s="72"/>
      <c r="I142" s="48"/>
      <c r="J142" s="49"/>
      <c r="K142" s="1"/>
      <c r="L142" s="106"/>
      <c r="M142" s="34"/>
      <c r="N142" s="1"/>
    </row>
    <row r="143" spans="1:16" s="16" customFormat="1" ht="14.5" customHeight="1">
      <c r="A143" s="6"/>
      <c r="B143" s="31" t="s">
        <v>61</v>
      </c>
      <c r="C143" s="32"/>
      <c r="D143" s="42">
        <v>4</v>
      </c>
      <c r="E143" s="8" t="s">
        <v>47</v>
      </c>
      <c r="F143" s="23"/>
      <c r="G143" s="9"/>
      <c r="H143" s="103"/>
      <c r="I143" s="51"/>
      <c r="J143" s="7"/>
      <c r="K143" s="1"/>
      <c r="L143" s="106"/>
      <c r="M143" s="34"/>
      <c r="N143" s="1"/>
    </row>
    <row r="144" spans="1:16" s="16" customFormat="1" ht="14.5" customHeight="1">
      <c r="A144" s="2"/>
      <c r="B144" s="59"/>
      <c r="C144" s="68" t="s">
        <v>523</v>
      </c>
      <c r="D144" s="41"/>
      <c r="E144" s="4"/>
      <c r="F144" s="5"/>
      <c r="G144" s="5"/>
      <c r="H144" s="21"/>
      <c r="I144" s="18"/>
      <c r="J144" s="209"/>
      <c r="K144" s="1"/>
      <c r="L144" s="106"/>
      <c r="M144" s="34"/>
      <c r="N144" s="1"/>
    </row>
    <row r="145" spans="1:16" s="16" customFormat="1" ht="14.5" customHeight="1">
      <c r="A145" s="6"/>
      <c r="B145" s="63" t="s">
        <v>66</v>
      </c>
      <c r="C145" s="66" t="s">
        <v>67</v>
      </c>
      <c r="D145" s="42">
        <v>2</v>
      </c>
      <c r="E145" s="8" t="s">
        <v>12</v>
      </c>
      <c r="F145" s="47"/>
      <c r="G145" s="9"/>
      <c r="H145" s="100"/>
      <c r="I145" s="17"/>
      <c r="J145" s="210"/>
      <c r="K145" s="1"/>
      <c r="L145" s="106"/>
      <c r="M145" s="34"/>
      <c r="N145" s="1"/>
    </row>
    <row r="146" spans="1:16" s="16" customFormat="1" ht="14.5" customHeight="1">
      <c r="A146" s="2"/>
      <c r="B146" s="68"/>
      <c r="C146" s="57"/>
      <c r="D146" s="41"/>
      <c r="E146" s="4"/>
      <c r="F146" s="22"/>
      <c r="G146" s="22"/>
      <c r="H146" s="52"/>
      <c r="I146" s="44"/>
      <c r="J146" s="53"/>
      <c r="K146" s="1"/>
      <c r="L146" s="106"/>
      <c r="M146" s="34"/>
      <c r="N146" s="1"/>
    </row>
    <row r="147" spans="1:16" s="16" customFormat="1" ht="14.5" customHeight="1">
      <c r="A147" s="6"/>
      <c r="B147" s="66"/>
      <c r="C147" s="32"/>
      <c r="D147" s="42"/>
      <c r="E147" s="8"/>
      <c r="F147" s="23"/>
      <c r="G147" s="23"/>
      <c r="H147" s="24"/>
      <c r="I147" s="46"/>
      <c r="J147" s="55"/>
      <c r="K147" s="1"/>
      <c r="L147" s="106"/>
      <c r="M147" s="34"/>
      <c r="N147" s="1"/>
    </row>
    <row r="148" spans="1:16" s="16" customFormat="1" ht="14.5" customHeight="1">
      <c r="A148" s="2"/>
      <c r="B148" s="68"/>
      <c r="C148" s="57"/>
      <c r="D148" s="41"/>
      <c r="E148" s="4"/>
      <c r="F148" s="22"/>
      <c r="G148" s="22"/>
      <c r="H148" s="43"/>
      <c r="I148" s="50"/>
      <c r="J148" s="347"/>
      <c r="K148" s="1"/>
      <c r="L148" s="1"/>
      <c r="M148" s="34"/>
      <c r="N148" s="1"/>
    </row>
    <row r="149" spans="1:16" s="16" customFormat="1" ht="14.5" customHeight="1">
      <c r="A149" s="6"/>
      <c r="B149" s="63" t="s">
        <v>70</v>
      </c>
      <c r="C149" s="32"/>
      <c r="D149" s="42"/>
      <c r="E149" s="8"/>
      <c r="F149" s="23"/>
      <c r="G149" s="23"/>
      <c r="H149" s="24"/>
      <c r="I149" s="51"/>
      <c r="J149" s="7"/>
      <c r="K149" s="1"/>
      <c r="L149" s="1"/>
      <c r="M149" s="34"/>
      <c r="N149" s="1"/>
    </row>
    <row r="150" spans="1:16" s="16" customFormat="1" ht="14.5" customHeight="1">
      <c r="A150" s="2"/>
      <c r="B150" s="62"/>
      <c r="C150" s="57" t="s">
        <v>18</v>
      </c>
      <c r="D150" s="41"/>
      <c r="E150" s="4"/>
      <c r="F150" s="22"/>
      <c r="G150" s="22"/>
      <c r="H150" s="72"/>
      <c r="I150" s="48"/>
      <c r="J150" s="49"/>
      <c r="K150" s="1"/>
      <c r="L150" s="1"/>
      <c r="M150" s="34"/>
      <c r="N150" s="1"/>
    </row>
    <row r="151" spans="1:16" s="16" customFormat="1" ht="14.5" customHeight="1">
      <c r="A151" s="6"/>
      <c r="B151" s="63" t="s">
        <v>14</v>
      </c>
      <c r="C151" s="32" t="s">
        <v>71</v>
      </c>
      <c r="D151" s="42">
        <f>106+100</f>
        <v>206</v>
      </c>
      <c r="E151" s="8" t="s">
        <v>90</v>
      </c>
      <c r="F151" s="23"/>
      <c r="G151" s="9"/>
      <c r="H151" s="103"/>
      <c r="I151" s="51"/>
      <c r="J151" s="7"/>
      <c r="K151" s="1"/>
      <c r="L151" s="169"/>
      <c r="M151" s="34"/>
      <c r="N151" s="1"/>
    </row>
    <row r="152" spans="1:16" s="16" customFormat="1" ht="14.5" customHeight="1">
      <c r="A152" s="2"/>
      <c r="B152" s="62"/>
      <c r="C152" s="57" t="s">
        <v>18</v>
      </c>
      <c r="D152" s="41"/>
      <c r="E152" s="4"/>
      <c r="F152" s="22"/>
      <c r="G152" s="22"/>
      <c r="H152" s="72"/>
      <c r="I152" s="48"/>
      <c r="J152" s="49"/>
      <c r="K152" s="1"/>
      <c r="L152" s="1"/>
      <c r="M152" s="34"/>
      <c r="N152" s="1"/>
      <c r="P152" s="1"/>
    </row>
    <row r="153" spans="1:16" s="16" customFormat="1" ht="14.5" customHeight="1">
      <c r="A153" s="6"/>
      <c r="B153" s="63" t="s">
        <v>14</v>
      </c>
      <c r="C153" s="32" t="s">
        <v>72</v>
      </c>
      <c r="D153" s="42">
        <v>429</v>
      </c>
      <c r="E153" s="8" t="s">
        <v>90</v>
      </c>
      <c r="F153" s="23"/>
      <c r="G153" s="9"/>
      <c r="H153" s="103"/>
      <c r="I153" s="51"/>
      <c r="J153" s="7"/>
      <c r="K153" s="1"/>
      <c r="L153" s="1"/>
      <c r="M153" s="34"/>
      <c r="N153" s="28"/>
      <c r="P153" s="1"/>
    </row>
    <row r="154" spans="1:16" s="16" customFormat="1" ht="14.5" customHeight="1">
      <c r="A154" s="71"/>
      <c r="B154" s="62"/>
      <c r="C154" s="57" t="s">
        <v>74</v>
      </c>
      <c r="D154" s="41"/>
      <c r="E154" s="4"/>
      <c r="F154" s="22"/>
      <c r="G154" s="22"/>
      <c r="H154" s="72"/>
      <c r="I154" s="48"/>
      <c r="J154" s="49"/>
      <c r="K154" s="1"/>
      <c r="L154" s="1"/>
      <c r="M154" s="34"/>
      <c r="N154" s="27"/>
      <c r="P154" s="1"/>
    </row>
    <row r="155" spans="1:16" s="16" customFormat="1" ht="14.5" customHeight="1">
      <c r="A155" s="65"/>
      <c r="B155" s="63" t="s">
        <v>31</v>
      </c>
      <c r="C155" s="32" t="s">
        <v>88</v>
      </c>
      <c r="D155" s="42">
        <v>2.8</v>
      </c>
      <c r="E155" s="8" t="s">
        <v>90</v>
      </c>
      <c r="F155" s="23"/>
      <c r="G155" s="9"/>
      <c r="H155" s="103"/>
      <c r="I155" s="51"/>
      <c r="J155" s="7"/>
      <c r="K155" s="1"/>
      <c r="L155" s="1"/>
      <c r="M155" s="34"/>
      <c r="N155" s="28"/>
      <c r="P155" s="1"/>
    </row>
    <row r="156" spans="1:16" s="16" customFormat="1" ht="14.5" customHeight="1">
      <c r="A156" s="26"/>
      <c r="B156" s="68"/>
      <c r="C156" s="57" t="s">
        <v>28</v>
      </c>
      <c r="D156" s="41"/>
      <c r="E156" s="4"/>
      <c r="F156" s="22"/>
      <c r="G156" s="22"/>
      <c r="H156" s="72"/>
      <c r="I156" s="48"/>
      <c r="J156" s="49"/>
      <c r="K156" s="1"/>
      <c r="L156" s="1"/>
      <c r="M156" s="34"/>
      <c r="N156" s="28"/>
      <c r="P156" s="1"/>
    </row>
    <row r="157" spans="1:16" s="16" customFormat="1" ht="14.5" customHeight="1">
      <c r="A157" s="6"/>
      <c r="B157" s="66" t="s">
        <v>34</v>
      </c>
      <c r="C157" s="66" t="s">
        <v>73</v>
      </c>
      <c r="D157" s="42">
        <v>12.1</v>
      </c>
      <c r="E157" s="8" t="s">
        <v>90</v>
      </c>
      <c r="F157" s="23"/>
      <c r="G157" s="9"/>
      <c r="H157" s="103"/>
      <c r="I157" s="51"/>
      <c r="J157" s="7"/>
      <c r="K157" s="1"/>
      <c r="L157" s="1"/>
      <c r="M157" s="34"/>
      <c r="N157" s="28"/>
      <c r="P157" s="1"/>
    </row>
    <row r="158" spans="1:16" s="16" customFormat="1" ht="14.5" customHeight="1">
      <c r="A158" s="2"/>
      <c r="B158" s="68"/>
      <c r="C158" s="57" t="s">
        <v>28</v>
      </c>
      <c r="D158" s="41"/>
      <c r="E158" s="4"/>
      <c r="F158" s="22"/>
      <c r="G158" s="22"/>
      <c r="H158" s="72"/>
      <c r="I158" s="48"/>
      <c r="J158" s="49"/>
      <c r="K158" s="1"/>
      <c r="L158" s="1"/>
      <c r="M158" s="34"/>
      <c r="N158" s="28"/>
      <c r="P158" s="1"/>
    </row>
    <row r="159" spans="1:16" s="16" customFormat="1" ht="14.5" customHeight="1">
      <c r="A159" s="6"/>
      <c r="B159" s="66" t="s">
        <v>36</v>
      </c>
      <c r="C159" s="32" t="s">
        <v>37</v>
      </c>
      <c r="D159" s="42">
        <v>10.7</v>
      </c>
      <c r="E159" s="8" t="s">
        <v>90</v>
      </c>
      <c r="F159" s="23"/>
      <c r="G159" s="9"/>
      <c r="H159" s="103"/>
      <c r="I159" s="51"/>
      <c r="J159" s="7"/>
      <c r="K159" s="1"/>
      <c r="L159" s="1"/>
      <c r="M159" s="34"/>
      <c r="N159" s="28"/>
      <c r="P159" s="1"/>
    </row>
    <row r="160" spans="1:16" s="16" customFormat="1" ht="14.5" customHeight="1">
      <c r="A160" s="2"/>
      <c r="B160" s="68"/>
      <c r="C160" s="57" t="s">
        <v>28</v>
      </c>
      <c r="D160" s="41"/>
      <c r="E160" s="4"/>
      <c r="F160" s="22"/>
      <c r="G160" s="22"/>
      <c r="H160" s="72"/>
      <c r="I160" s="48"/>
      <c r="J160" s="49"/>
      <c r="K160" s="1"/>
      <c r="L160" s="106"/>
      <c r="M160" s="34"/>
      <c r="N160" s="28"/>
      <c r="P160" s="1"/>
    </row>
    <row r="161" spans="1:16" s="16" customFormat="1" ht="14.5" customHeight="1">
      <c r="A161" s="6"/>
      <c r="B161" s="66" t="s">
        <v>79</v>
      </c>
      <c r="C161" s="32" t="s">
        <v>37</v>
      </c>
      <c r="D161" s="42">
        <v>766</v>
      </c>
      <c r="E161" s="8" t="s">
        <v>90</v>
      </c>
      <c r="F161" s="23"/>
      <c r="G161" s="9"/>
      <c r="H161" s="103"/>
      <c r="I161" s="51"/>
      <c r="J161" s="7"/>
      <c r="K161" s="1"/>
      <c r="L161" s="106"/>
      <c r="M161" s="34"/>
      <c r="N161" s="28"/>
    </row>
    <row r="162" spans="1:16" s="16" customFormat="1" ht="14.5" customHeight="1">
      <c r="A162" s="2"/>
      <c r="B162" s="62"/>
      <c r="C162" s="57"/>
      <c r="D162" s="41"/>
      <c r="E162" s="4"/>
      <c r="F162" s="22"/>
      <c r="G162" s="22"/>
      <c r="H162" s="21"/>
      <c r="I162" s="50"/>
      <c r="J162" s="99"/>
      <c r="K162" s="1"/>
      <c r="L162" s="1"/>
      <c r="M162" s="34"/>
      <c r="N162" s="28"/>
      <c r="P162" s="1"/>
    </row>
    <row r="163" spans="1:16" s="16" customFormat="1" ht="14.5" customHeight="1">
      <c r="A163" s="6"/>
      <c r="B163" s="31"/>
      <c r="C163" s="32"/>
      <c r="D163" s="42"/>
      <c r="E163" s="8"/>
      <c r="F163" s="47"/>
      <c r="G163" s="23"/>
      <c r="H163" s="100"/>
      <c r="I163" s="51"/>
      <c r="J163" s="101"/>
      <c r="K163" s="1"/>
      <c r="L163" s="1"/>
      <c r="M163" s="34"/>
      <c r="N163" s="28"/>
      <c r="P163" s="1"/>
    </row>
    <row r="164" spans="1:16" s="16" customFormat="1" ht="14.5" customHeight="1">
      <c r="A164" s="2"/>
      <c r="B164" s="68"/>
      <c r="C164" s="57"/>
      <c r="D164" s="41"/>
      <c r="E164" s="4"/>
      <c r="F164" s="22"/>
      <c r="G164" s="22"/>
      <c r="H164" s="72"/>
      <c r="I164" s="48"/>
      <c r="J164" s="49"/>
      <c r="K164" s="1"/>
      <c r="L164" s="1"/>
      <c r="M164" s="34"/>
      <c r="N164" s="28"/>
      <c r="P164" s="1"/>
    </row>
    <row r="165" spans="1:16" s="16" customFormat="1" ht="14.5" customHeight="1">
      <c r="A165" s="6"/>
      <c r="B165" s="63" t="s">
        <v>45</v>
      </c>
      <c r="C165" s="32"/>
      <c r="D165" s="42">
        <v>1.4</v>
      </c>
      <c r="E165" s="8" t="s">
        <v>93</v>
      </c>
      <c r="F165" s="23"/>
      <c r="G165" s="9"/>
      <c r="H165" s="103"/>
      <c r="I165" s="51"/>
      <c r="J165" s="7"/>
      <c r="K165" s="1"/>
      <c r="L165" s="1"/>
      <c r="M165" s="34"/>
      <c r="N165" s="28"/>
    </row>
    <row r="166" spans="1:16" s="16" customFormat="1" ht="14.5" customHeight="1">
      <c r="A166" s="2"/>
      <c r="B166" s="68"/>
      <c r="C166" s="57"/>
      <c r="D166" s="41"/>
      <c r="E166" s="4"/>
      <c r="F166" s="22"/>
      <c r="G166" s="22"/>
      <c r="H166" s="72"/>
      <c r="I166" s="48"/>
      <c r="J166" s="49"/>
      <c r="K166" s="1"/>
      <c r="L166" s="1"/>
      <c r="M166" s="34"/>
      <c r="N166" s="28"/>
      <c r="P166" s="1"/>
    </row>
    <row r="167" spans="1:16" s="16" customFormat="1" ht="14.5" customHeight="1">
      <c r="A167" s="6"/>
      <c r="B167" s="63" t="s">
        <v>59</v>
      </c>
      <c r="C167" s="32" t="s">
        <v>506</v>
      </c>
      <c r="D167" s="42">
        <f>D165*80</f>
        <v>112</v>
      </c>
      <c r="E167" s="8" t="s">
        <v>11</v>
      </c>
      <c r="F167" s="23"/>
      <c r="G167" s="9"/>
      <c r="H167" s="103"/>
      <c r="I167" s="51"/>
      <c r="J167" s="7"/>
      <c r="K167" s="1"/>
      <c r="L167" s="1"/>
      <c r="M167" s="34"/>
      <c r="N167" s="28"/>
    </row>
    <row r="168" spans="1:16" s="16" customFormat="1" ht="14.5" customHeight="1">
      <c r="A168" s="2"/>
      <c r="B168" s="69"/>
      <c r="C168" s="102"/>
      <c r="D168" s="41"/>
      <c r="E168" s="4"/>
      <c r="F168" s="22"/>
      <c r="G168" s="22"/>
      <c r="H168" s="72"/>
      <c r="I168" s="48"/>
      <c r="J168" s="49"/>
      <c r="K168" s="1"/>
      <c r="L168" s="106"/>
      <c r="M168" s="34"/>
      <c r="N168" s="28"/>
      <c r="P168" s="1"/>
    </row>
    <row r="169" spans="1:16" s="16" customFormat="1" ht="14.5" customHeight="1">
      <c r="A169" s="6"/>
      <c r="B169" s="31" t="s">
        <v>54</v>
      </c>
      <c r="C169" s="74" t="s">
        <v>55</v>
      </c>
      <c r="D169" s="42">
        <v>40.4</v>
      </c>
      <c r="E169" s="8" t="s">
        <v>56</v>
      </c>
      <c r="F169" s="23"/>
      <c r="G169" s="9"/>
      <c r="H169" s="103"/>
      <c r="I169" s="51"/>
      <c r="J169" s="7"/>
      <c r="K169" s="1"/>
      <c r="L169" s="106"/>
      <c r="M169" s="34"/>
      <c r="N169" s="28"/>
    </row>
    <row r="170" spans="1:16" s="16" customFormat="1" ht="14.5" customHeight="1">
      <c r="A170" s="71"/>
      <c r="B170" s="62"/>
      <c r="C170" s="57"/>
      <c r="D170" s="41"/>
      <c r="E170" s="4"/>
      <c r="F170" s="22"/>
      <c r="G170" s="22"/>
      <c r="H170" s="72"/>
      <c r="I170" s="48"/>
      <c r="J170" s="49"/>
      <c r="K170" s="1"/>
      <c r="L170" s="1"/>
      <c r="M170" s="34"/>
      <c r="N170" s="28"/>
      <c r="P170" s="1"/>
    </row>
    <row r="171" spans="1:16" s="16" customFormat="1" ht="14.5" customHeight="1">
      <c r="A171" s="65"/>
      <c r="B171" s="61" t="s">
        <v>60</v>
      </c>
      <c r="C171" s="32"/>
      <c r="D171" s="42">
        <f>D165</f>
        <v>1.4</v>
      </c>
      <c r="E171" s="8" t="s">
        <v>93</v>
      </c>
      <c r="F171" s="23"/>
      <c r="G171" s="9"/>
      <c r="H171" s="103"/>
      <c r="I171" s="51"/>
      <c r="J171" s="7"/>
      <c r="K171" s="1"/>
      <c r="L171" s="1"/>
      <c r="M171" s="34"/>
      <c r="N171" s="28"/>
    </row>
    <row r="172" spans="1:16" s="16" customFormat="1" ht="14.5" customHeight="1">
      <c r="A172" s="2"/>
      <c r="B172" s="69"/>
      <c r="C172" s="102"/>
      <c r="D172" s="41"/>
      <c r="E172" s="4"/>
      <c r="F172" s="22"/>
      <c r="G172" s="22"/>
      <c r="H172" s="43"/>
      <c r="I172" s="50"/>
      <c r="J172" s="347"/>
      <c r="K172" s="1"/>
      <c r="L172" s="106"/>
      <c r="M172" s="34"/>
      <c r="N172" s="1"/>
    </row>
    <row r="173" spans="1:16" s="16" customFormat="1" ht="14.5" customHeight="1">
      <c r="A173" s="6"/>
      <c r="B173" s="31"/>
      <c r="C173" s="70"/>
      <c r="D173" s="42"/>
      <c r="E173" s="8"/>
      <c r="F173" s="23"/>
      <c r="G173" s="23"/>
      <c r="H173" s="37"/>
      <c r="I173" s="36"/>
      <c r="J173" s="351"/>
      <c r="K173" s="1"/>
      <c r="L173" s="106"/>
      <c r="M173" s="34"/>
      <c r="N173" s="1"/>
    </row>
    <row r="174" spans="1:16" s="16" customFormat="1" ht="14.5" customHeight="1">
      <c r="A174" s="2"/>
      <c r="B174" s="112" t="s">
        <v>69</v>
      </c>
      <c r="C174" s="102"/>
      <c r="D174" s="41"/>
      <c r="E174" s="4"/>
      <c r="F174" s="22"/>
      <c r="G174" s="22"/>
      <c r="H174" s="43"/>
      <c r="I174" s="50"/>
      <c r="J174" s="347"/>
      <c r="K174" s="1"/>
      <c r="L174" s="106"/>
      <c r="M174" s="34"/>
      <c r="N174" s="1"/>
    </row>
    <row r="175" spans="1:16" s="16" customFormat="1" ht="14.5" customHeight="1">
      <c r="A175" s="6"/>
      <c r="B175" s="64" t="s">
        <v>68</v>
      </c>
      <c r="C175" s="70"/>
      <c r="D175" s="42"/>
      <c r="E175" s="8"/>
      <c r="F175" s="23"/>
      <c r="G175" s="23"/>
      <c r="H175" s="37"/>
      <c r="I175" s="36"/>
      <c r="J175" s="351"/>
      <c r="K175" s="1"/>
      <c r="L175" s="106"/>
      <c r="M175" s="34"/>
      <c r="N175" s="1"/>
    </row>
    <row r="176" spans="1:16" s="16" customFormat="1" ht="14.5" customHeight="1">
      <c r="A176" s="2"/>
      <c r="B176" s="112"/>
      <c r="C176" s="57"/>
      <c r="D176" s="41"/>
      <c r="E176" s="4"/>
      <c r="F176" s="22"/>
      <c r="G176" s="22"/>
      <c r="H176" s="52"/>
      <c r="I176" s="44"/>
      <c r="J176" s="53"/>
      <c r="K176" s="1"/>
      <c r="L176" s="106"/>
      <c r="M176" s="34"/>
      <c r="N176" s="1"/>
    </row>
    <row r="177" spans="1:14" s="16" customFormat="1" ht="14.5" customHeight="1">
      <c r="A177" s="6"/>
      <c r="B177" s="64"/>
      <c r="C177" s="32"/>
      <c r="D177" s="42"/>
      <c r="E177" s="8"/>
      <c r="F177" s="23"/>
      <c r="G177" s="23"/>
      <c r="H177" s="24"/>
      <c r="I177" s="46"/>
      <c r="J177" s="55"/>
      <c r="K177" s="1"/>
      <c r="L177" s="106"/>
      <c r="M177" s="34"/>
      <c r="N177" s="1"/>
    </row>
    <row r="178" spans="1:14" s="16" customFormat="1" ht="14.5" customHeight="1">
      <c r="A178" s="2"/>
      <c r="B178" s="68"/>
      <c r="C178" s="57"/>
      <c r="D178" s="10"/>
      <c r="E178" s="4"/>
      <c r="F178" s="22"/>
      <c r="G178" s="22"/>
      <c r="H178" s="56"/>
      <c r="I178" s="50"/>
      <c r="J178" s="347"/>
      <c r="K178" s="1"/>
      <c r="L178" s="106"/>
      <c r="M178" s="34"/>
      <c r="N178" s="1"/>
    </row>
    <row r="179" spans="1:14" s="16" customFormat="1" ht="14.5" customHeight="1">
      <c r="A179" s="6"/>
      <c r="B179" s="64"/>
      <c r="C179" s="32"/>
      <c r="D179" s="11"/>
      <c r="E179" s="8"/>
      <c r="F179" s="23"/>
      <c r="G179" s="81"/>
      <c r="H179" s="54"/>
      <c r="I179" s="51"/>
      <c r="J179" s="40"/>
      <c r="K179" s="1"/>
      <c r="L179" s="106"/>
      <c r="M179" s="34"/>
      <c r="N179" s="1"/>
    </row>
    <row r="180" spans="1:14" s="16" customFormat="1" ht="14.5" customHeight="1">
      <c r="A180" s="2"/>
      <c r="B180" s="112" t="s">
        <v>82</v>
      </c>
      <c r="C180" s="57"/>
      <c r="D180" s="41"/>
      <c r="E180" s="4"/>
      <c r="F180" s="22"/>
      <c r="G180" s="22"/>
      <c r="H180" s="52"/>
      <c r="I180" s="44"/>
      <c r="J180" s="53"/>
      <c r="K180" s="1"/>
      <c r="L180" s="106"/>
      <c r="M180" s="34"/>
      <c r="N180" s="1"/>
    </row>
    <row r="181" spans="1:14" s="16" customFormat="1" ht="14.5" customHeight="1">
      <c r="A181" s="6"/>
      <c r="B181" s="64" t="s">
        <v>7</v>
      </c>
      <c r="C181" s="32"/>
      <c r="D181" s="42"/>
      <c r="E181" s="8"/>
      <c r="F181" s="23"/>
      <c r="G181" s="23"/>
      <c r="H181" s="24"/>
      <c r="I181" s="46"/>
      <c r="J181" s="55"/>
      <c r="K181" s="1"/>
      <c r="L181" s="106"/>
      <c r="M181" s="34"/>
      <c r="N181" s="1"/>
    </row>
    <row r="182" spans="1:14" s="16" customFormat="1" ht="14.5" customHeight="1">
      <c r="A182" s="2"/>
      <c r="B182" s="62"/>
      <c r="C182" s="57"/>
      <c r="D182" s="41"/>
      <c r="E182" s="4"/>
      <c r="F182" s="22"/>
      <c r="G182" s="22"/>
      <c r="H182" s="43"/>
      <c r="I182" s="50"/>
      <c r="J182" s="347"/>
      <c r="K182" s="1"/>
      <c r="L182" s="106"/>
      <c r="M182" s="34"/>
      <c r="N182" s="1"/>
    </row>
    <row r="183" spans="1:14" s="16" customFormat="1" ht="14.5" customHeight="1">
      <c r="A183" s="6"/>
      <c r="B183" s="39"/>
      <c r="C183" s="32"/>
      <c r="D183" s="42"/>
      <c r="E183" s="8"/>
      <c r="F183" s="23"/>
      <c r="G183" s="23"/>
      <c r="H183" s="24"/>
      <c r="I183" s="51"/>
      <c r="J183" s="7"/>
      <c r="K183" s="1"/>
      <c r="L183" s="106"/>
      <c r="M183" s="34"/>
      <c r="N183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  <rowBreaks count="4" manualBreakCount="4">
    <brk id="39" max="16383" man="1"/>
    <brk id="75" max="9" man="1"/>
    <brk id="111" max="9" man="1"/>
    <brk id="147" max="9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1611-0C48-4E70-9A8F-D828BC56CDAE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H43" sqref="H43"/>
      <selection pane="bottomLeft" activeCell="L44" sqref="L44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346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49"/>
      <c r="L4" s="16"/>
    </row>
    <row r="5" spans="1:16" ht="14.5" customHeight="1">
      <c r="A5" s="65">
        <v>7</v>
      </c>
      <c r="B5" s="61" t="s">
        <v>229</v>
      </c>
      <c r="C5" s="32"/>
      <c r="D5" s="108"/>
      <c r="E5" s="8"/>
      <c r="F5" s="9"/>
      <c r="G5" s="78"/>
      <c r="H5" s="82"/>
      <c r="I5" s="17"/>
      <c r="J5" s="7"/>
    </row>
    <row r="6" spans="1:16" s="16" customFormat="1" ht="14.5" customHeight="1">
      <c r="A6" s="71"/>
      <c r="B6" s="62" t="s">
        <v>302</v>
      </c>
      <c r="C6" s="57"/>
      <c r="D6" s="41"/>
      <c r="E6" s="4"/>
      <c r="F6" s="22"/>
      <c r="G6" s="22"/>
      <c r="H6" s="72"/>
      <c r="I6" s="48"/>
      <c r="J6" s="49"/>
      <c r="K6" s="1"/>
      <c r="L6" s="1"/>
      <c r="M6" s="340"/>
      <c r="N6" s="28"/>
    </row>
    <row r="7" spans="1:16" s="16" customFormat="1" ht="14.5" customHeight="1">
      <c r="A7" s="65"/>
      <c r="B7" s="194" t="s">
        <v>303</v>
      </c>
      <c r="C7" s="32"/>
      <c r="D7" s="42">
        <v>158</v>
      </c>
      <c r="E7" s="8" t="s">
        <v>56</v>
      </c>
      <c r="F7" s="23"/>
      <c r="G7" s="23"/>
      <c r="H7" s="103"/>
      <c r="I7" s="51"/>
      <c r="J7" s="7"/>
      <c r="K7" s="1"/>
      <c r="L7" s="1"/>
      <c r="M7" s="34"/>
      <c r="N7" s="28"/>
    </row>
    <row r="8" spans="1:16" s="16" customFormat="1" ht="14.5" customHeight="1">
      <c r="A8" s="2"/>
      <c r="B8" s="62" t="s">
        <v>302</v>
      </c>
      <c r="C8" s="57" t="s">
        <v>305</v>
      </c>
      <c r="D8" s="41"/>
      <c r="E8" s="4"/>
      <c r="F8" s="22"/>
      <c r="G8" s="22"/>
      <c r="H8" s="72"/>
      <c r="I8" s="48"/>
      <c r="J8" s="49"/>
      <c r="K8" s="1"/>
      <c r="L8" s="1"/>
      <c r="M8" s="34"/>
      <c r="N8" s="28"/>
      <c r="P8" s="1"/>
    </row>
    <row r="9" spans="1:16" s="16" customFormat="1" ht="14.5" customHeight="1">
      <c r="A9" s="6"/>
      <c r="B9" s="194" t="s">
        <v>304</v>
      </c>
      <c r="C9" s="32" t="s">
        <v>306</v>
      </c>
      <c r="D9" s="42">
        <v>26.6</v>
      </c>
      <c r="E9" s="8" t="s">
        <v>56</v>
      </c>
      <c r="F9" s="23"/>
      <c r="G9" s="23"/>
      <c r="H9" s="103"/>
      <c r="I9" s="51"/>
      <c r="J9" s="7"/>
      <c r="K9" s="1"/>
      <c r="L9" s="1"/>
      <c r="M9" s="34"/>
      <c r="N9" s="28"/>
      <c r="P9" s="1"/>
    </row>
    <row r="10" spans="1:16" ht="14.5" customHeight="1">
      <c r="A10" s="2"/>
      <c r="B10" s="62" t="s">
        <v>307</v>
      </c>
      <c r="C10" s="57"/>
      <c r="D10" s="41"/>
      <c r="E10" s="4"/>
      <c r="F10" s="22"/>
      <c r="G10" s="22"/>
      <c r="H10" s="72"/>
      <c r="I10" s="48"/>
      <c r="J10" s="49"/>
    </row>
    <row r="11" spans="1:16" ht="14.5" customHeight="1">
      <c r="A11" s="6"/>
      <c r="B11" s="194" t="s">
        <v>303</v>
      </c>
      <c r="C11" s="32"/>
      <c r="D11" s="42">
        <v>19</v>
      </c>
      <c r="E11" s="8" t="s">
        <v>56</v>
      </c>
      <c r="F11" s="23"/>
      <c r="G11" s="23"/>
      <c r="H11" s="103"/>
      <c r="I11" s="51"/>
      <c r="J11" s="7"/>
      <c r="N11" s="28"/>
    </row>
    <row r="12" spans="1:16" s="16" customFormat="1" ht="14.5" customHeight="1">
      <c r="A12" s="2"/>
      <c r="B12" s="62"/>
      <c r="C12" s="57"/>
      <c r="D12" s="10"/>
      <c r="E12" s="4"/>
      <c r="F12" s="22"/>
      <c r="G12" s="76"/>
      <c r="H12" s="314"/>
      <c r="I12" s="93"/>
      <c r="J12" s="94"/>
      <c r="K12" s="1"/>
      <c r="L12" s="1"/>
      <c r="M12" s="34"/>
      <c r="N12" s="28"/>
      <c r="P12" s="1"/>
    </row>
    <row r="13" spans="1:16" s="16" customFormat="1" ht="14.5" customHeight="1">
      <c r="A13" s="6"/>
      <c r="B13" s="61"/>
      <c r="C13" s="32"/>
      <c r="D13" s="11"/>
      <c r="E13" s="8"/>
      <c r="F13" s="23"/>
      <c r="G13" s="316"/>
      <c r="H13" s="315"/>
      <c r="I13" s="33"/>
      <c r="J13" s="95"/>
      <c r="K13" s="1"/>
      <c r="L13" s="1"/>
      <c r="M13" s="34"/>
      <c r="N13" s="28"/>
      <c r="P13" s="1"/>
    </row>
    <row r="14" spans="1:16" ht="14.5" customHeight="1">
      <c r="A14" s="2"/>
      <c r="B14" s="219"/>
      <c r="C14" s="220"/>
      <c r="D14" s="10"/>
      <c r="E14" s="4"/>
      <c r="F14" s="22"/>
      <c r="G14" s="22"/>
      <c r="H14" s="72"/>
      <c r="I14" s="48"/>
      <c r="J14" s="49"/>
      <c r="N14" s="27"/>
    </row>
    <row r="15" spans="1:16" ht="14.5" customHeight="1">
      <c r="A15" s="6"/>
      <c r="B15" s="221" t="s">
        <v>555</v>
      </c>
      <c r="C15" s="222"/>
      <c r="D15" s="11">
        <v>1</v>
      </c>
      <c r="E15" s="8" t="s">
        <v>0</v>
      </c>
      <c r="F15" s="23"/>
      <c r="G15" s="23"/>
      <c r="H15" s="103"/>
      <c r="I15" s="51"/>
      <c r="J15" s="7"/>
      <c r="N15" s="28"/>
    </row>
    <row r="16" spans="1:16" ht="14.5" customHeight="1">
      <c r="A16" s="2"/>
      <c r="B16" s="219"/>
      <c r="C16" s="220"/>
      <c r="D16" s="10"/>
      <c r="E16" s="4"/>
      <c r="F16" s="22"/>
      <c r="G16" s="22"/>
      <c r="H16" s="72"/>
      <c r="I16" s="48"/>
      <c r="J16" s="49"/>
      <c r="N16" s="27"/>
    </row>
    <row r="17" spans="1:16" ht="14.5" customHeight="1">
      <c r="A17" s="6"/>
      <c r="B17" s="221" t="s">
        <v>308</v>
      </c>
      <c r="C17" s="222"/>
      <c r="D17" s="11">
        <v>1</v>
      </c>
      <c r="E17" s="8" t="s">
        <v>0</v>
      </c>
      <c r="F17" s="23"/>
      <c r="G17" s="23"/>
      <c r="H17" s="103"/>
      <c r="I17" s="51"/>
      <c r="J17" s="7"/>
      <c r="N17" s="28"/>
    </row>
    <row r="18" spans="1:16" s="16" customFormat="1" ht="14.5" customHeight="1">
      <c r="A18" s="71"/>
      <c r="B18" s="219"/>
      <c r="C18" s="220" t="s">
        <v>581</v>
      </c>
      <c r="D18" s="10"/>
      <c r="E18" s="4"/>
      <c r="F18" s="22"/>
      <c r="G18" s="22"/>
      <c r="H18" s="72"/>
      <c r="I18" s="48"/>
      <c r="J18" s="49"/>
      <c r="K18" s="1"/>
      <c r="L18" s="1"/>
      <c r="M18" s="34"/>
      <c r="N18" s="28"/>
    </row>
    <row r="19" spans="1:16" s="16" customFormat="1" ht="14.5" customHeight="1">
      <c r="A19" s="65"/>
      <c r="B19" s="221" t="s">
        <v>309</v>
      </c>
      <c r="C19" s="222" t="s">
        <v>580</v>
      </c>
      <c r="D19" s="11">
        <v>1</v>
      </c>
      <c r="E19" s="8" t="s">
        <v>0</v>
      </c>
      <c r="F19" s="23"/>
      <c r="G19" s="23"/>
      <c r="H19" s="103"/>
      <c r="I19" s="51"/>
      <c r="J19" s="7"/>
      <c r="K19" s="1"/>
      <c r="L19" s="1"/>
      <c r="M19" s="34"/>
      <c r="N19" s="28"/>
    </row>
    <row r="20" spans="1:16" s="16" customFormat="1" ht="14.5" customHeight="1">
      <c r="A20" s="2"/>
      <c r="B20" s="62"/>
      <c r="C20" s="57"/>
      <c r="D20" s="10"/>
      <c r="E20" s="4"/>
      <c r="F20" s="22"/>
      <c r="G20" s="76"/>
      <c r="H20" s="314"/>
      <c r="I20" s="93"/>
      <c r="J20" s="94"/>
      <c r="K20" s="1"/>
      <c r="L20" s="1"/>
      <c r="M20" s="34"/>
      <c r="N20" s="28"/>
      <c r="P20" s="1"/>
    </row>
    <row r="21" spans="1:16" s="16" customFormat="1" ht="14.5" customHeight="1">
      <c r="A21" s="6"/>
      <c r="B21" s="61"/>
      <c r="C21" s="32"/>
      <c r="D21" s="11"/>
      <c r="E21" s="8"/>
      <c r="F21" s="23"/>
      <c r="G21" s="316"/>
      <c r="H21" s="315"/>
      <c r="I21" s="33"/>
      <c r="J21" s="95"/>
      <c r="K21" s="1"/>
      <c r="L21" s="1"/>
      <c r="M21" s="34"/>
      <c r="N21" s="28"/>
      <c r="P21" s="1"/>
    </row>
    <row r="22" spans="1:16" s="16" customFormat="1" ht="14.5" customHeight="1">
      <c r="A22" s="71"/>
      <c r="B22" s="219"/>
      <c r="C22" s="220"/>
      <c r="D22" s="10"/>
      <c r="E22" s="4"/>
      <c r="F22" s="22"/>
      <c r="G22" s="22"/>
      <c r="H22" s="72"/>
      <c r="I22" s="48"/>
      <c r="J22" s="49"/>
      <c r="K22" s="1"/>
      <c r="L22" s="1"/>
      <c r="M22" s="34"/>
      <c r="N22" s="28"/>
    </row>
    <row r="23" spans="1:16" s="16" customFormat="1" ht="14.5" customHeight="1">
      <c r="A23" s="65"/>
      <c r="B23" s="221" t="s">
        <v>310</v>
      </c>
      <c r="C23" s="222"/>
      <c r="D23" s="11">
        <v>1</v>
      </c>
      <c r="E23" s="8" t="s">
        <v>0</v>
      </c>
      <c r="F23" s="23"/>
      <c r="G23" s="23"/>
      <c r="H23" s="103"/>
      <c r="I23" s="51"/>
      <c r="J23" s="7"/>
      <c r="K23" s="1"/>
      <c r="L23" s="1"/>
      <c r="M23" s="34"/>
      <c r="N23" s="28"/>
    </row>
    <row r="24" spans="1:16" s="16" customFormat="1" ht="14.5" customHeight="1">
      <c r="A24" s="71"/>
      <c r="B24" s="219"/>
      <c r="C24" s="220"/>
      <c r="D24" s="10"/>
      <c r="E24" s="4"/>
      <c r="F24" s="22"/>
      <c r="G24" s="22"/>
      <c r="H24" s="72"/>
      <c r="I24" s="48"/>
      <c r="J24" s="49"/>
      <c r="K24" s="1"/>
      <c r="L24" s="1"/>
      <c r="M24" s="34"/>
      <c r="N24" s="1"/>
    </row>
    <row r="25" spans="1:16" s="16" customFormat="1" ht="14.5" customHeight="1">
      <c r="A25" s="65"/>
      <c r="B25" s="221" t="s">
        <v>556</v>
      </c>
      <c r="C25" s="222" t="s">
        <v>311</v>
      </c>
      <c r="D25" s="11">
        <v>1</v>
      </c>
      <c r="E25" s="8" t="s">
        <v>0</v>
      </c>
      <c r="F25" s="23"/>
      <c r="G25" s="23"/>
      <c r="H25" s="103"/>
      <c r="I25" s="51"/>
      <c r="J25" s="7"/>
      <c r="K25" s="1"/>
      <c r="L25" s="1"/>
      <c r="M25" s="34"/>
      <c r="N25" s="1"/>
    </row>
    <row r="26" spans="1:16" ht="14.5" customHeight="1">
      <c r="A26" s="26"/>
      <c r="B26" s="219"/>
      <c r="C26" s="220"/>
      <c r="D26" s="10"/>
      <c r="E26" s="4"/>
      <c r="F26" s="22"/>
      <c r="G26" s="22"/>
      <c r="H26" s="72"/>
      <c r="I26" s="48"/>
      <c r="J26" s="49"/>
      <c r="N26" s="28"/>
    </row>
    <row r="27" spans="1:16" ht="14.5" customHeight="1">
      <c r="A27" s="6"/>
      <c r="B27" s="221" t="s">
        <v>557</v>
      </c>
      <c r="C27" s="222" t="s">
        <v>558</v>
      </c>
      <c r="D27" s="11">
        <v>1</v>
      </c>
      <c r="E27" s="8" t="s">
        <v>0</v>
      </c>
      <c r="F27" s="23"/>
      <c r="G27" s="23"/>
      <c r="H27" s="103"/>
      <c r="I27" s="51"/>
      <c r="J27" s="7"/>
      <c r="N27" s="28"/>
    </row>
    <row r="28" spans="1:16" ht="14.5" customHeight="1">
      <c r="A28" s="2"/>
      <c r="B28" s="62"/>
      <c r="C28" s="57"/>
      <c r="D28" s="41"/>
      <c r="E28" s="4"/>
      <c r="F28" s="86"/>
      <c r="G28" s="86"/>
      <c r="H28" s="92"/>
      <c r="I28" s="18"/>
      <c r="J28" s="96"/>
      <c r="N28" s="28"/>
    </row>
    <row r="29" spans="1:16" s="16" customFormat="1" ht="14.5" customHeight="1">
      <c r="A29" s="6"/>
      <c r="B29" s="64"/>
      <c r="C29" s="32"/>
      <c r="D29" s="42"/>
      <c r="E29" s="8"/>
      <c r="F29" s="81"/>
      <c r="G29" s="23"/>
      <c r="H29" s="45"/>
      <c r="I29" s="97"/>
      <c r="J29" s="350"/>
      <c r="K29" s="1"/>
      <c r="L29" s="1"/>
      <c r="M29" s="34"/>
      <c r="N29" s="28"/>
      <c r="P29" s="1"/>
    </row>
    <row r="30" spans="1:16" s="16" customFormat="1" ht="14.5" customHeight="1">
      <c r="A30" s="2"/>
      <c r="B30" s="68"/>
      <c r="C30" s="57"/>
      <c r="D30" s="41"/>
      <c r="E30" s="4"/>
      <c r="F30" s="22"/>
      <c r="G30" s="80"/>
      <c r="H30" s="73"/>
      <c r="I30" s="48"/>
      <c r="J30" s="49"/>
      <c r="K30" s="1"/>
      <c r="L30" s="1"/>
      <c r="M30" s="34"/>
      <c r="N30" s="28"/>
    </row>
    <row r="31" spans="1:16" s="16" customFormat="1" ht="14.5" customHeight="1">
      <c r="A31" s="6"/>
      <c r="B31" s="66"/>
      <c r="C31" s="32"/>
      <c r="D31" s="42"/>
      <c r="E31" s="8"/>
      <c r="F31" s="47"/>
      <c r="G31" s="23"/>
      <c r="H31" s="109"/>
      <c r="I31" s="17"/>
      <c r="J31" s="7"/>
      <c r="K31" s="1"/>
      <c r="L31" s="1"/>
      <c r="M31" s="34"/>
      <c r="N31" s="28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47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86"/>
      <c r="G34" s="86"/>
      <c r="H34" s="52"/>
      <c r="I34" s="44"/>
      <c r="J34" s="53"/>
      <c r="K34" s="1"/>
      <c r="L34" s="1"/>
      <c r="M34" s="34"/>
      <c r="N34" s="1"/>
    </row>
    <row r="35" spans="1:16" s="16" customFormat="1" ht="14.5" customHeight="1">
      <c r="A35" s="6"/>
      <c r="B35" s="64" t="s">
        <v>7</v>
      </c>
      <c r="C35" s="32"/>
      <c r="D35" s="42"/>
      <c r="E35" s="8"/>
      <c r="F35" s="81"/>
      <c r="G35" s="23"/>
      <c r="H35" s="24"/>
      <c r="I35" s="46"/>
      <c r="J35" s="55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86"/>
      <c r="G36" s="86"/>
      <c r="H36" s="21"/>
      <c r="I36" s="50"/>
      <c r="J36" s="99"/>
      <c r="K36" s="1"/>
      <c r="L36" s="1"/>
      <c r="M36" s="34"/>
      <c r="N36" s="28"/>
      <c r="P36" s="1"/>
    </row>
    <row r="37" spans="1:16" s="16" customFormat="1" ht="14.5" customHeight="1">
      <c r="A37" s="6"/>
      <c r="B37" s="64"/>
      <c r="C37" s="32"/>
      <c r="D37" s="42"/>
      <c r="E37" s="8"/>
      <c r="F37" s="81"/>
      <c r="G37" s="23"/>
      <c r="H37" s="125"/>
      <c r="I37" s="51"/>
      <c r="J37" s="101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113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332AC-C5A0-43E2-AC8E-B307A99E1EE7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H43" sqref="H43"/>
      <selection pane="bottomLeft" activeCell="G35" sqref="G3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84"/>
      <c r="L4" s="16"/>
    </row>
    <row r="5" spans="1:16" ht="14.5" customHeight="1">
      <c r="A5" s="65">
        <v>8</v>
      </c>
      <c r="B5" s="61" t="s">
        <v>312</v>
      </c>
      <c r="C5" s="32"/>
      <c r="D5" s="108"/>
      <c r="E5" s="8"/>
      <c r="F5" s="9"/>
      <c r="G5" s="78"/>
      <c r="H5" s="82"/>
      <c r="I5" s="17"/>
      <c r="J5" s="79"/>
    </row>
    <row r="6" spans="1:16" ht="14.5" customHeight="1">
      <c r="A6" s="2"/>
      <c r="B6" s="62"/>
      <c r="C6" s="57"/>
      <c r="D6" s="10"/>
      <c r="E6" s="4"/>
      <c r="F6" s="5"/>
      <c r="G6" s="5"/>
      <c r="H6" s="21"/>
      <c r="I6" s="18"/>
      <c r="J6" s="209"/>
      <c r="M6" s="340"/>
      <c r="N6" s="27"/>
    </row>
    <row r="7" spans="1:16" ht="14.5" customHeight="1">
      <c r="A7" s="6"/>
      <c r="B7" s="61" t="s">
        <v>128</v>
      </c>
      <c r="C7" s="32"/>
      <c r="D7" s="11"/>
      <c r="E7" s="8"/>
      <c r="F7" s="90"/>
      <c r="G7" s="9"/>
      <c r="H7" s="100"/>
      <c r="I7" s="17"/>
      <c r="J7" s="210"/>
      <c r="N7" s="28"/>
    </row>
    <row r="8" spans="1:16" s="16" customFormat="1" ht="14.5" customHeight="1">
      <c r="A8" s="71"/>
      <c r="B8" s="62"/>
      <c r="C8" s="57" t="s">
        <v>314</v>
      </c>
      <c r="D8" s="10"/>
      <c r="E8" s="4"/>
      <c r="F8" s="5"/>
      <c r="G8" s="5"/>
      <c r="H8" s="21"/>
      <c r="I8" s="18"/>
      <c r="J8" s="209"/>
      <c r="K8" s="1"/>
      <c r="L8" s="1"/>
      <c r="M8" s="34"/>
      <c r="N8" s="28"/>
    </row>
    <row r="9" spans="1:16" s="16" customFormat="1" ht="14.5" customHeight="1">
      <c r="A9" s="65"/>
      <c r="B9" s="61" t="s">
        <v>313</v>
      </c>
      <c r="C9" s="32" t="s">
        <v>315</v>
      </c>
      <c r="D9" s="11">
        <v>65.5</v>
      </c>
      <c r="E9" s="8" t="s">
        <v>11</v>
      </c>
      <c r="F9" s="90"/>
      <c r="G9" s="9"/>
      <c r="H9" s="100"/>
      <c r="I9" s="17"/>
      <c r="J9" s="210"/>
      <c r="K9" s="1"/>
      <c r="L9" s="1"/>
      <c r="M9" s="34"/>
      <c r="N9" s="28"/>
    </row>
    <row r="10" spans="1:16" s="16" customFormat="1" ht="14.5" customHeight="1">
      <c r="A10" s="2"/>
      <c r="B10" s="62"/>
      <c r="C10" s="57" t="s">
        <v>314</v>
      </c>
      <c r="D10" s="10"/>
      <c r="E10" s="4"/>
      <c r="F10" s="5"/>
      <c r="G10" s="5"/>
      <c r="H10" s="21"/>
      <c r="I10" s="18"/>
      <c r="J10" s="209"/>
      <c r="K10" s="1"/>
      <c r="L10" s="1"/>
      <c r="M10" s="34"/>
      <c r="N10" s="28"/>
      <c r="P10" s="1"/>
    </row>
    <row r="11" spans="1:16" s="16" customFormat="1" ht="14.5" customHeight="1">
      <c r="A11" s="6"/>
      <c r="B11" s="61" t="s">
        <v>313</v>
      </c>
      <c r="C11" s="32" t="s">
        <v>524</v>
      </c>
      <c r="D11" s="11">
        <v>62.3</v>
      </c>
      <c r="E11" s="8" t="s">
        <v>11</v>
      </c>
      <c r="F11" s="90"/>
      <c r="G11" s="9"/>
      <c r="H11" s="100"/>
      <c r="I11" s="17"/>
      <c r="J11" s="210"/>
      <c r="K11" s="1"/>
      <c r="L11" s="1"/>
      <c r="M11" s="34"/>
      <c r="N11" s="28"/>
      <c r="P11" s="1"/>
    </row>
    <row r="12" spans="1:16" s="16" customFormat="1" ht="14.5" customHeight="1">
      <c r="A12" s="2"/>
      <c r="B12" s="62"/>
      <c r="C12" s="57" t="s">
        <v>314</v>
      </c>
      <c r="D12" s="41"/>
      <c r="E12" s="4"/>
      <c r="F12" s="22"/>
      <c r="G12" s="22"/>
      <c r="H12" s="21"/>
      <c r="I12" s="50"/>
      <c r="J12" s="209"/>
      <c r="K12" s="1"/>
      <c r="L12" s="1"/>
      <c r="M12" s="34"/>
      <c r="N12" s="28"/>
      <c r="P12" s="1"/>
    </row>
    <row r="13" spans="1:16" s="16" customFormat="1" ht="14.5" customHeight="1">
      <c r="A13" s="6"/>
      <c r="B13" s="61" t="s">
        <v>313</v>
      </c>
      <c r="C13" s="32" t="s">
        <v>574</v>
      </c>
      <c r="D13" s="42">
        <v>93.8</v>
      </c>
      <c r="E13" s="8" t="s">
        <v>11</v>
      </c>
      <c r="F13" s="47"/>
      <c r="G13" s="9"/>
      <c r="H13" s="100"/>
      <c r="I13" s="51"/>
      <c r="J13" s="210"/>
      <c r="K13" s="1"/>
      <c r="L13" s="1"/>
      <c r="M13" s="34"/>
      <c r="N13" s="28"/>
      <c r="P13" s="1"/>
    </row>
    <row r="14" spans="1:16" ht="14.5" customHeight="1">
      <c r="A14" s="2"/>
      <c r="B14" s="62"/>
      <c r="C14" s="57" t="s">
        <v>314</v>
      </c>
      <c r="D14" s="10"/>
      <c r="E14" s="4"/>
      <c r="F14" s="5"/>
      <c r="G14" s="5"/>
      <c r="H14" s="21"/>
      <c r="I14" s="18"/>
      <c r="J14" s="209"/>
      <c r="N14" s="27"/>
    </row>
    <row r="15" spans="1:16" ht="14.5" customHeight="1">
      <c r="A15" s="6"/>
      <c r="B15" s="61" t="s">
        <v>313</v>
      </c>
      <c r="C15" s="32" t="s">
        <v>525</v>
      </c>
      <c r="D15" s="11">
        <v>5.0999999999999996</v>
      </c>
      <c r="E15" s="8" t="s">
        <v>11</v>
      </c>
      <c r="F15" s="90"/>
      <c r="G15" s="9"/>
      <c r="H15" s="100"/>
      <c r="I15" s="17"/>
      <c r="J15" s="210"/>
      <c r="N15" s="27"/>
    </row>
    <row r="16" spans="1:16" ht="14.5" customHeight="1">
      <c r="A16" s="2"/>
      <c r="B16" s="62"/>
      <c r="C16" s="57"/>
      <c r="D16" s="10"/>
      <c r="E16" s="4"/>
      <c r="F16" s="5"/>
      <c r="G16" s="5"/>
      <c r="H16" s="21"/>
      <c r="I16" s="18"/>
      <c r="J16" s="209"/>
    </row>
    <row r="17" spans="1:16" ht="14.5" customHeight="1">
      <c r="A17" s="6"/>
      <c r="B17" s="61"/>
      <c r="C17" s="32"/>
      <c r="D17" s="11"/>
      <c r="E17" s="8"/>
      <c r="F17" s="90"/>
      <c r="G17" s="9"/>
      <c r="H17" s="100"/>
      <c r="I17" s="17"/>
      <c r="J17" s="210"/>
      <c r="N17" s="28"/>
    </row>
    <row r="18" spans="1:16" ht="14.5" customHeight="1">
      <c r="A18" s="2"/>
      <c r="B18" s="62"/>
      <c r="C18" s="57"/>
      <c r="D18" s="214"/>
      <c r="E18" s="4"/>
      <c r="F18" s="5"/>
      <c r="G18" s="5"/>
      <c r="H18" s="164"/>
      <c r="I18" s="215"/>
      <c r="J18" s="213"/>
      <c r="N18" s="27"/>
    </row>
    <row r="19" spans="1:16" ht="14.5" customHeight="1">
      <c r="A19" s="6"/>
      <c r="B19" s="61" t="s">
        <v>176</v>
      </c>
      <c r="C19" s="32"/>
      <c r="D19" s="11"/>
      <c r="E19" s="8"/>
      <c r="F19" s="90"/>
      <c r="G19" s="9"/>
      <c r="H19" s="91"/>
      <c r="I19" s="33"/>
      <c r="J19" s="216"/>
      <c r="N19" s="28"/>
    </row>
    <row r="20" spans="1:16" ht="14.5" customHeight="1">
      <c r="A20" s="2"/>
      <c r="B20" s="62"/>
      <c r="C20" s="57" t="s">
        <v>314</v>
      </c>
      <c r="D20" s="10"/>
      <c r="E20" s="4"/>
      <c r="F20" s="5"/>
      <c r="G20" s="5"/>
      <c r="H20" s="21"/>
      <c r="I20" s="18"/>
      <c r="J20" s="209"/>
      <c r="N20" s="27"/>
    </row>
    <row r="21" spans="1:16" ht="14.5" customHeight="1">
      <c r="A21" s="6"/>
      <c r="B21" s="61" t="s">
        <v>313</v>
      </c>
      <c r="C21" s="32" t="s">
        <v>487</v>
      </c>
      <c r="D21" s="11">
        <v>17.5</v>
      </c>
      <c r="E21" s="8" t="s">
        <v>11</v>
      </c>
      <c r="F21" s="90"/>
      <c r="G21" s="9"/>
      <c r="H21" s="100"/>
      <c r="I21" s="17"/>
      <c r="J21" s="210"/>
      <c r="N21" s="28"/>
    </row>
    <row r="22" spans="1:16" s="16" customFormat="1" ht="14.5" customHeight="1">
      <c r="A22" s="71"/>
      <c r="B22" s="62"/>
      <c r="C22" s="57" t="s">
        <v>526</v>
      </c>
      <c r="D22" s="107"/>
      <c r="E22" s="4"/>
      <c r="F22" s="5"/>
      <c r="G22" s="5"/>
      <c r="H22" s="43"/>
      <c r="I22" s="50"/>
      <c r="J22" s="58"/>
      <c r="K22" s="1"/>
      <c r="L22" s="1"/>
      <c r="M22" s="34"/>
      <c r="N22" s="28"/>
    </row>
    <row r="23" spans="1:16" s="16" customFormat="1" ht="14.5" customHeight="1">
      <c r="A23" s="65"/>
      <c r="B23" s="61"/>
      <c r="C23" s="32"/>
      <c r="D23" s="11"/>
      <c r="E23" s="8"/>
      <c r="F23" s="9"/>
      <c r="G23" s="9"/>
      <c r="H23" s="24"/>
      <c r="I23" s="51"/>
      <c r="J23" s="113"/>
      <c r="K23" s="1"/>
      <c r="L23" s="1"/>
      <c r="M23" s="34"/>
      <c r="N23" s="28"/>
    </row>
    <row r="24" spans="1:16" s="16" customFormat="1" ht="14.5" customHeight="1">
      <c r="A24" s="71"/>
      <c r="B24" s="62"/>
      <c r="C24" s="57"/>
      <c r="D24" s="107"/>
      <c r="E24" s="4"/>
      <c r="F24" s="5"/>
      <c r="G24" s="5"/>
      <c r="H24" s="43"/>
      <c r="I24" s="50"/>
      <c r="J24" s="58"/>
      <c r="K24" s="1"/>
      <c r="L24" s="1"/>
      <c r="M24" s="34"/>
      <c r="N24" s="1"/>
    </row>
    <row r="25" spans="1:16" s="16" customFormat="1" ht="14.5" customHeight="1">
      <c r="A25" s="65"/>
      <c r="B25" s="61"/>
      <c r="C25" s="32"/>
      <c r="D25" s="11"/>
      <c r="E25" s="8"/>
      <c r="F25" s="9"/>
      <c r="G25" s="9"/>
      <c r="H25" s="24"/>
      <c r="I25" s="51"/>
      <c r="J25" s="113"/>
      <c r="K25" s="1"/>
      <c r="L25" s="1"/>
      <c r="M25" s="34"/>
      <c r="N25" s="1"/>
    </row>
    <row r="26" spans="1:16" ht="14.5" customHeight="1">
      <c r="A26" s="26"/>
      <c r="B26" s="62"/>
      <c r="C26" s="57"/>
      <c r="D26" s="41"/>
      <c r="E26" s="4"/>
      <c r="F26" s="22"/>
      <c r="G26" s="22"/>
      <c r="H26" s="72"/>
      <c r="I26" s="48"/>
      <c r="J26" s="49"/>
      <c r="N26" s="28"/>
    </row>
    <row r="27" spans="1:16" ht="14.5" customHeight="1">
      <c r="A27" s="6"/>
      <c r="B27" s="63"/>
      <c r="C27" s="32"/>
      <c r="D27" s="42"/>
      <c r="E27" s="8"/>
      <c r="F27" s="23"/>
      <c r="G27" s="23"/>
      <c r="H27" s="103"/>
      <c r="I27" s="51"/>
      <c r="J27" s="7"/>
      <c r="N27" s="28"/>
    </row>
    <row r="28" spans="1:16" s="16" customFormat="1" ht="14.5" customHeight="1">
      <c r="A28" s="2"/>
      <c r="B28" s="62"/>
      <c r="C28" s="57"/>
      <c r="D28" s="10"/>
      <c r="E28" s="4"/>
      <c r="F28" s="22"/>
      <c r="G28" s="5"/>
      <c r="H28" s="92"/>
      <c r="I28" s="93"/>
      <c r="J28" s="94"/>
      <c r="K28" s="1"/>
      <c r="L28" s="1"/>
      <c r="M28" s="34"/>
      <c r="N28" s="28"/>
      <c r="P28" s="1"/>
    </row>
    <row r="29" spans="1:16" s="16" customFormat="1" ht="14.5" customHeight="1">
      <c r="A29" s="6"/>
      <c r="B29" s="61"/>
      <c r="C29" s="32"/>
      <c r="D29" s="11"/>
      <c r="E29" s="8"/>
      <c r="F29" s="23"/>
      <c r="G29" s="90"/>
      <c r="H29" s="91"/>
      <c r="I29" s="33"/>
      <c r="J29" s="95"/>
      <c r="K29" s="1"/>
      <c r="L29" s="1"/>
      <c r="M29" s="34"/>
      <c r="N29" s="28"/>
      <c r="P29" s="1"/>
    </row>
    <row r="30" spans="1:16" s="16" customFormat="1" ht="14.5" customHeight="1">
      <c r="A30" s="2"/>
      <c r="B30" s="68"/>
      <c r="C30" s="57"/>
      <c r="D30" s="41"/>
      <c r="E30" s="4"/>
      <c r="F30" s="22"/>
      <c r="G30" s="80"/>
      <c r="H30" s="73"/>
      <c r="I30" s="48"/>
      <c r="J30" s="84"/>
      <c r="K30" s="1"/>
      <c r="L30" s="1"/>
      <c r="M30" s="34"/>
      <c r="N30" s="28"/>
    </row>
    <row r="31" spans="1:16" s="16" customFormat="1" ht="14.5" customHeight="1">
      <c r="A31" s="6"/>
      <c r="B31" s="66"/>
      <c r="C31" s="32"/>
      <c r="D31" s="42"/>
      <c r="E31" s="8"/>
      <c r="F31" s="47"/>
      <c r="G31" s="23"/>
      <c r="H31" s="109"/>
      <c r="I31" s="17"/>
      <c r="J31" s="79"/>
      <c r="K31" s="1"/>
      <c r="L31" s="1"/>
      <c r="M31" s="34"/>
      <c r="N31" s="28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86"/>
      <c r="G34" s="86"/>
      <c r="H34" s="52"/>
      <c r="I34" s="44"/>
      <c r="J34" s="53"/>
      <c r="K34" s="1"/>
      <c r="L34" s="1"/>
      <c r="M34" s="34"/>
      <c r="N34" s="1"/>
    </row>
    <row r="35" spans="1:16" s="16" customFormat="1" ht="14.5" customHeight="1">
      <c r="A35" s="6"/>
      <c r="B35" s="64" t="s">
        <v>7</v>
      </c>
      <c r="C35" s="32"/>
      <c r="D35" s="42"/>
      <c r="E35" s="8"/>
      <c r="F35" s="81"/>
      <c r="G35" s="23"/>
      <c r="H35" s="24"/>
      <c r="I35" s="46"/>
      <c r="J35" s="55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86"/>
      <c r="G36" s="86"/>
      <c r="H36" s="21"/>
      <c r="I36" s="50"/>
      <c r="J36" s="99"/>
      <c r="K36" s="1"/>
      <c r="L36" s="1"/>
      <c r="M36" s="34"/>
      <c r="N36" s="28"/>
      <c r="P36" s="1"/>
    </row>
    <row r="37" spans="1:16" s="16" customFormat="1" ht="14.5" customHeight="1">
      <c r="A37" s="6"/>
      <c r="B37" s="64"/>
      <c r="C37" s="32"/>
      <c r="D37" s="42"/>
      <c r="E37" s="8"/>
      <c r="F37" s="81"/>
      <c r="G37" s="23"/>
      <c r="H37" s="125"/>
      <c r="I37" s="51"/>
      <c r="J37" s="101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85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5E700-6544-4057-B082-6A3B55266F83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H43" sqref="H43"/>
      <selection pane="bottomLeft" activeCell="F4" sqref="F4:Q40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84"/>
      <c r="L4" s="16"/>
    </row>
    <row r="5" spans="1:16" ht="14.5" customHeight="1">
      <c r="A5" s="65">
        <v>9</v>
      </c>
      <c r="B5" s="61" t="s">
        <v>318</v>
      </c>
      <c r="C5" s="32"/>
      <c r="D5" s="108"/>
      <c r="E5" s="8"/>
      <c r="F5" s="9"/>
      <c r="G5" s="78"/>
      <c r="H5" s="82"/>
      <c r="I5" s="17"/>
      <c r="J5" s="79"/>
    </row>
    <row r="6" spans="1:16" ht="14.5" customHeight="1">
      <c r="A6" s="2"/>
      <c r="B6" s="62"/>
      <c r="C6" s="57"/>
      <c r="D6" s="10"/>
      <c r="E6" s="4"/>
      <c r="F6" s="5"/>
      <c r="G6" s="5"/>
      <c r="H6" s="21"/>
      <c r="I6" s="18"/>
      <c r="J6" s="209"/>
      <c r="M6" s="340"/>
      <c r="N6" s="27"/>
    </row>
    <row r="7" spans="1:16" ht="14.5" customHeight="1">
      <c r="A7" s="6"/>
      <c r="B7" s="61" t="s">
        <v>176</v>
      </c>
      <c r="C7" s="32"/>
      <c r="D7" s="11"/>
      <c r="E7" s="8"/>
      <c r="F7" s="90"/>
      <c r="G7" s="9"/>
      <c r="H7" s="100"/>
      <c r="I7" s="17"/>
      <c r="J7" s="210"/>
      <c r="N7" s="28"/>
    </row>
    <row r="8" spans="1:16" s="16" customFormat="1" ht="14.5" customHeight="1">
      <c r="A8" s="71"/>
      <c r="B8" s="62"/>
      <c r="C8" s="57"/>
      <c r="D8" s="10"/>
      <c r="E8" s="4"/>
      <c r="F8" s="5"/>
      <c r="G8" s="5"/>
      <c r="H8" s="21"/>
      <c r="I8" s="18"/>
      <c r="J8" s="209"/>
      <c r="K8" s="1"/>
      <c r="L8" s="1"/>
      <c r="M8" s="34"/>
      <c r="N8" s="28"/>
    </row>
    <row r="9" spans="1:16" s="16" customFormat="1" ht="14.5" customHeight="1">
      <c r="A9" s="65"/>
      <c r="B9" s="61" t="s">
        <v>321</v>
      </c>
      <c r="C9" s="32" t="s">
        <v>322</v>
      </c>
      <c r="D9" s="11">
        <v>35.5</v>
      </c>
      <c r="E9" s="8" t="s">
        <v>56</v>
      </c>
      <c r="F9" s="90"/>
      <c r="G9" s="9"/>
      <c r="H9" s="100"/>
      <c r="I9" s="17"/>
      <c r="J9" s="210"/>
      <c r="K9" s="1"/>
      <c r="L9" s="1"/>
      <c r="M9" s="34"/>
      <c r="N9" s="28"/>
    </row>
    <row r="10" spans="1:16" s="16" customFormat="1" ht="14.5" customHeight="1">
      <c r="A10" s="2"/>
      <c r="B10" s="62"/>
      <c r="C10" s="57"/>
      <c r="D10" s="10"/>
      <c r="E10" s="4"/>
      <c r="F10" s="5"/>
      <c r="G10" s="5"/>
      <c r="H10" s="21"/>
      <c r="I10" s="18"/>
      <c r="J10" s="209"/>
      <c r="K10" s="1"/>
      <c r="L10" s="1"/>
      <c r="M10" s="34"/>
      <c r="N10" s="28"/>
      <c r="P10" s="1"/>
    </row>
    <row r="11" spans="1:16" s="16" customFormat="1" ht="14.5" customHeight="1">
      <c r="A11" s="6"/>
      <c r="B11" s="61" t="s">
        <v>321</v>
      </c>
      <c r="C11" s="32" t="s">
        <v>323</v>
      </c>
      <c r="D11" s="11">
        <v>35.5</v>
      </c>
      <c r="E11" s="8" t="s">
        <v>56</v>
      </c>
      <c r="F11" s="90"/>
      <c r="G11" s="9"/>
      <c r="H11" s="100"/>
      <c r="I11" s="17"/>
      <c r="J11" s="210"/>
      <c r="K11" s="1"/>
      <c r="L11" s="1"/>
      <c r="M11" s="34"/>
      <c r="N11" s="28"/>
      <c r="P11" s="1"/>
    </row>
    <row r="12" spans="1:16" ht="14.5" customHeight="1">
      <c r="A12" s="2"/>
      <c r="B12" s="62"/>
      <c r="C12" s="57"/>
      <c r="D12" s="10"/>
      <c r="E12" s="4"/>
      <c r="F12" s="5"/>
      <c r="G12" s="5"/>
      <c r="H12" s="21"/>
      <c r="I12" s="18"/>
      <c r="J12" s="209"/>
      <c r="N12" s="27"/>
    </row>
    <row r="13" spans="1:16" ht="14.5" customHeight="1">
      <c r="A13" s="6"/>
      <c r="B13" s="61" t="s">
        <v>448</v>
      </c>
      <c r="C13" s="32" t="s">
        <v>449</v>
      </c>
      <c r="D13" s="11">
        <v>2.9</v>
      </c>
      <c r="E13" s="8" t="s">
        <v>56</v>
      </c>
      <c r="F13" s="90"/>
      <c r="G13" s="9"/>
      <c r="H13" s="100"/>
      <c r="I13" s="17"/>
      <c r="J13" s="210"/>
      <c r="N13" s="27"/>
    </row>
    <row r="14" spans="1:16" ht="14.5" customHeight="1">
      <c r="A14" s="2"/>
      <c r="B14" s="62"/>
      <c r="C14" s="57"/>
      <c r="D14" s="10"/>
      <c r="E14" s="4"/>
      <c r="F14" s="5"/>
      <c r="G14" s="5"/>
      <c r="H14" s="21"/>
      <c r="I14" s="18"/>
      <c r="J14" s="209"/>
    </row>
    <row r="15" spans="1:16" ht="14.5" customHeight="1">
      <c r="A15" s="6"/>
      <c r="B15" s="61" t="s">
        <v>324</v>
      </c>
      <c r="C15" s="32"/>
      <c r="D15" s="11">
        <v>51.8</v>
      </c>
      <c r="E15" s="8" t="s">
        <v>11</v>
      </c>
      <c r="F15" s="90"/>
      <c r="G15" s="9"/>
      <c r="H15" s="100"/>
      <c r="I15" s="17"/>
      <c r="J15" s="210"/>
      <c r="N15" s="28"/>
    </row>
    <row r="16" spans="1:16" ht="14.5" customHeight="1">
      <c r="A16" s="2"/>
      <c r="B16" s="62"/>
      <c r="C16" s="57"/>
      <c r="D16" s="10"/>
      <c r="E16" s="4"/>
      <c r="F16" s="5"/>
      <c r="G16" s="5"/>
      <c r="H16" s="21"/>
      <c r="I16" s="18"/>
      <c r="J16" s="209"/>
      <c r="N16" s="27"/>
    </row>
    <row r="17" spans="1:16" ht="14.5" customHeight="1">
      <c r="A17" s="6"/>
      <c r="B17" s="61" t="s">
        <v>319</v>
      </c>
      <c r="C17" s="32" t="s">
        <v>320</v>
      </c>
      <c r="D17" s="11">
        <v>14.1</v>
      </c>
      <c r="E17" s="8" t="s">
        <v>11</v>
      </c>
      <c r="F17" s="90"/>
      <c r="G17" s="9"/>
      <c r="H17" s="100"/>
      <c r="I17" s="17"/>
      <c r="J17" s="210"/>
      <c r="N17" s="28"/>
    </row>
    <row r="18" spans="1:16" s="16" customFormat="1" ht="14.5" customHeight="1">
      <c r="A18" s="2"/>
      <c r="B18" s="62"/>
      <c r="C18" s="57" t="s">
        <v>458</v>
      </c>
      <c r="D18" s="10"/>
      <c r="E18" s="4"/>
      <c r="F18" s="5"/>
      <c r="G18" s="5"/>
      <c r="H18" s="21"/>
      <c r="I18" s="18"/>
      <c r="J18" s="209"/>
      <c r="K18" s="1"/>
      <c r="L18" s="1"/>
      <c r="M18" s="34"/>
      <c r="N18" s="1"/>
      <c r="P18" s="1"/>
    </row>
    <row r="19" spans="1:16" s="16" customFormat="1" ht="14.5" customHeight="1">
      <c r="A19" s="6"/>
      <c r="B19" s="63" t="s">
        <v>457</v>
      </c>
      <c r="C19" s="32" t="s">
        <v>323</v>
      </c>
      <c r="D19" s="11">
        <v>5.7</v>
      </c>
      <c r="E19" s="8" t="s">
        <v>56</v>
      </c>
      <c r="F19" s="90"/>
      <c r="G19" s="9"/>
      <c r="H19" s="100"/>
      <c r="I19" s="17"/>
      <c r="J19" s="210"/>
      <c r="K19" s="1"/>
      <c r="L19" s="1"/>
      <c r="M19" s="34"/>
      <c r="N19" s="28"/>
      <c r="P19" s="1"/>
    </row>
    <row r="20" spans="1:16" s="16" customFormat="1" ht="14.5" customHeight="1">
      <c r="A20" s="2"/>
      <c r="B20" s="62"/>
      <c r="C20" s="57"/>
      <c r="D20" s="10"/>
      <c r="E20" s="4"/>
      <c r="F20" s="5"/>
      <c r="G20" s="5"/>
      <c r="H20" s="21"/>
      <c r="I20" s="18"/>
      <c r="J20" s="209"/>
      <c r="K20" s="1"/>
      <c r="L20" s="1"/>
      <c r="M20" s="34"/>
      <c r="N20" s="1"/>
      <c r="P20" s="1"/>
    </row>
    <row r="21" spans="1:16" s="16" customFormat="1" ht="14.5" customHeight="1">
      <c r="A21" s="6"/>
      <c r="B21" s="63" t="s">
        <v>450</v>
      </c>
      <c r="C21" s="32" t="s">
        <v>449</v>
      </c>
      <c r="D21" s="11">
        <v>17</v>
      </c>
      <c r="E21" s="8" t="s">
        <v>56</v>
      </c>
      <c r="F21" s="90"/>
      <c r="G21" s="9"/>
      <c r="H21" s="100"/>
      <c r="I21" s="17"/>
      <c r="J21" s="210"/>
      <c r="K21" s="1"/>
      <c r="L21" s="1"/>
      <c r="M21" s="34"/>
      <c r="N21" s="28"/>
      <c r="P21" s="1"/>
    </row>
    <row r="22" spans="1:16" s="16" customFormat="1" ht="14.5" customHeight="1">
      <c r="A22" s="2"/>
      <c r="B22" s="62"/>
      <c r="C22" s="57"/>
      <c r="D22" s="10"/>
      <c r="E22" s="4"/>
      <c r="F22" s="5"/>
      <c r="G22" s="5"/>
      <c r="H22" s="21"/>
      <c r="I22" s="18"/>
      <c r="J22" s="209"/>
      <c r="K22" s="1"/>
      <c r="L22" s="1"/>
      <c r="M22" s="34"/>
      <c r="N22" s="1"/>
      <c r="P22" s="1"/>
    </row>
    <row r="23" spans="1:16" s="16" customFormat="1" ht="14.5" customHeight="1">
      <c r="A23" s="6"/>
      <c r="B23" s="63" t="s">
        <v>452</v>
      </c>
      <c r="C23" s="32" t="s">
        <v>449</v>
      </c>
      <c r="D23" s="11">
        <v>2.9</v>
      </c>
      <c r="E23" s="8" t="s">
        <v>56</v>
      </c>
      <c r="F23" s="90"/>
      <c r="G23" s="9"/>
      <c r="H23" s="100"/>
      <c r="I23" s="17"/>
      <c r="J23" s="210"/>
      <c r="K23" s="1"/>
      <c r="L23" s="1"/>
      <c r="M23" s="34"/>
      <c r="N23" s="28"/>
      <c r="P23" s="1"/>
    </row>
    <row r="24" spans="1:16" s="16" customFormat="1" ht="14.5" customHeight="1">
      <c r="A24" s="71"/>
      <c r="B24" s="62"/>
      <c r="C24" s="57"/>
      <c r="D24" s="107"/>
      <c r="E24" s="4"/>
      <c r="F24" s="5"/>
      <c r="G24" s="5"/>
      <c r="H24" s="21"/>
      <c r="I24" s="18"/>
      <c r="J24" s="209"/>
      <c r="K24" s="1"/>
      <c r="L24" s="1"/>
      <c r="M24" s="34"/>
      <c r="N24" s="28"/>
    </row>
    <row r="25" spans="1:16" s="16" customFormat="1" ht="14.5" customHeight="1">
      <c r="A25" s="65"/>
      <c r="B25" s="61" t="s">
        <v>325</v>
      </c>
      <c r="C25" s="32" t="s">
        <v>326</v>
      </c>
      <c r="D25" s="11">
        <v>8.6999999999999993</v>
      </c>
      <c r="E25" s="8" t="s">
        <v>11</v>
      </c>
      <c r="F25" s="90"/>
      <c r="G25" s="9"/>
      <c r="H25" s="100"/>
      <c r="I25" s="17"/>
      <c r="J25" s="210"/>
      <c r="K25" s="1"/>
      <c r="L25" s="1"/>
      <c r="M25" s="34"/>
      <c r="N25" s="28"/>
    </row>
    <row r="26" spans="1:16" s="16" customFormat="1" ht="14.5" customHeight="1">
      <c r="A26" s="71"/>
      <c r="B26" s="62"/>
      <c r="C26" s="57"/>
      <c r="D26" s="107"/>
      <c r="E26" s="4"/>
      <c r="F26" s="5"/>
      <c r="G26" s="5"/>
      <c r="H26" s="21"/>
      <c r="I26" s="18"/>
      <c r="J26" s="209"/>
      <c r="K26" s="1"/>
      <c r="L26" s="1"/>
      <c r="M26" s="34"/>
      <c r="N26" s="1"/>
    </row>
    <row r="27" spans="1:16" s="16" customFormat="1" ht="14.5" customHeight="1">
      <c r="A27" s="65"/>
      <c r="B27" s="61" t="s">
        <v>325</v>
      </c>
      <c r="C27" s="32" t="s">
        <v>327</v>
      </c>
      <c r="D27" s="11">
        <v>12.2</v>
      </c>
      <c r="E27" s="8" t="s">
        <v>11</v>
      </c>
      <c r="F27" s="90"/>
      <c r="G27" s="9"/>
      <c r="H27" s="100"/>
      <c r="I27" s="17"/>
      <c r="J27" s="210"/>
      <c r="K27" s="1"/>
      <c r="L27" s="1"/>
      <c r="M27" s="34"/>
      <c r="N27" s="1"/>
    </row>
    <row r="28" spans="1:16" ht="14.5" customHeight="1">
      <c r="A28" s="2"/>
      <c r="B28" s="62"/>
      <c r="C28" s="57"/>
      <c r="D28" s="10"/>
      <c r="E28" s="4"/>
      <c r="F28" s="5"/>
      <c r="G28" s="5"/>
      <c r="H28" s="21"/>
      <c r="I28" s="18"/>
      <c r="J28" s="209"/>
      <c r="N28" s="28"/>
    </row>
    <row r="29" spans="1:16" s="16" customFormat="1" ht="14.5" customHeight="1">
      <c r="A29" s="6"/>
      <c r="B29" s="66" t="s">
        <v>328</v>
      </c>
      <c r="C29" s="32" t="s">
        <v>329</v>
      </c>
      <c r="D29" s="11">
        <v>14.1</v>
      </c>
      <c r="E29" s="8" t="s">
        <v>11</v>
      </c>
      <c r="F29" s="90"/>
      <c r="G29" s="9"/>
      <c r="H29" s="100"/>
      <c r="I29" s="97"/>
      <c r="J29" s="210"/>
      <c r="K29" s="1"/>
      <c r="L29" s="1"/>
      <c r="M29" s="34"/>
      <c r="N29" s="28"/>
      <c r="P29" s="1"/>
    </row>
    <row r="30" spans="1:16" s="16" customFormat="1" ht="14.5" customHeight="1">
      <c r="A30" s="2"/>
      <c r="B30" s="62"/>
      <c r="C30" s="57"/>
      <c r="D30" s="10"/>
      <c r="E30" s="4"/>
      <c r="F30" s="5"/>
      <c r="G30" s="5"/>
      <c r="H30" s="21"/>
      <c r="I30" s="18"/>
      <c r="J30" s="209"/>
      <c r="K30" s="1"/>
      <c r="L30" s="1"/>
      <c r="M30" s="34"/>
      <c r="N30" s="28"/>
      <c r="P30" s="1"/>
    </row>
    <row r="31" spans="1:16" s="16" customFormat="1" ht="14.5" customHeight="1">
      <c r="A31" s="6"/>
      <c r="B31" s="61" t="s">
        <v>330</v>
      </c>
      <c r="C31" s="32"/>
      <c r="D31" s="11">
        <v>6.8</v>
      </c>
      <c r="E31" s="8" t="s">
        <v>11</v>
      </c>
      <c r="F31" s="90"/>
      <c r="G31" s="9"/>
      <c r="H31" s="100"/>
      <c r="I31" s="97"/>
      <c r="J31" s="210"/>
      <c r="K31" s="1"/>
      <c r="L31" s="1"/>
      <c r="M31" s="34"/>
      <c r="N31" s="28"/>
      <c r="P31" s="1"/>
    </row>
    <row r="32" spans="1:16" s="16" customFormat="1" ht="14.5" customHeight="1">
      <c r="A32" s="2"/>
      <c r="B32" s="68"/>
      <c r="C32" s="57"/>
      <c r="D32" s="10"/>
      <c r="E32" s="4"/>
      <c r="F32" s="5"/>
      <c r="G32" s="5"/>
      <c r="H32" s="21"/>
      <c r="I32" s="18"/>
      <c r="J32" s="209"/>
      <c r="K32" s="1"/>
      <c r="L32" s="1"/>
      <c r="M32" s="34"/>
      <c r="N32" s="28"/>
    </row>
    <row r="33" spans="1:16" s="16" customFormat="1" ht="14.5" customHeight="1">
      <c r="A33" s="6"/>
      <c r="B33" s="66" t="s">
        <v>331</v>
      </c>
      <c r="C33" s="32" t="s">
        <v>332</v>
      </c>
      <c r="D33" s="11">
        <v>2</v>
      </c>
      <c r="E33" s="8" t="s">
        <v>12</v>
      </c>
      <c r="F33" s="90"/>
      <c r="G33" s="9"/>
      <c r="H33" s="100"/>
      <c r="I33" s="97"/>
      <c r="J33" s="210"/>
      <c r="K33" s="1"/>
      <c r="L33" s="1"/>
      <c r="M33" s="34"/>
      <c r="N33" s="28"/>
    </row>
    <row r="34" spans="1:16" s="16" customFormat="1" ht="14.5" customHeight="1">
      <c r="A34" s="2"/>
      <c r="B34" s="62"/>
      <c r="C34" s="57"/>
      <c r="D34" s="10"/>
      <c r="E34" s="4"/>
      <c r="F34" s="5"/>
      <c r="G34" s="5"/>
      <c r="H34" s="21"/>
      <c r="I34" s="18"/>
      <c r="J34" s="209"/>
      <c r="K34" s="1"/>
      <c r="L34" s="1"/>
      <c r="M34" s="34"/>
      <c r="N34" s="1"/>
      <c r="P34" s="1"/>
    </row>
    <row r="35" spans="1:16" s="16" customFormat="1" ht="14.5" customHeight="1">
      <c r="A35" s="6"/>
      <c r="B35" s="63" t="s">
        <v>443</v>
      </c>
      <c r="C35" s="32" t="s">
        <v>451</v>
      </c>
      <c r="D35" s="11">
        <v>12.7</v>
      </c>
      <c r="E35" s="8" t="s">
        <v>11</v>
      </c>
      <c r="F35" s="90"/>
      <c r="G35" s="9"/>
      <c r="H35" s="100"/>
      <c r="I35" s="97"/>
      <c r="J35" s="210"/>
      <c r="K35" s="1"/>
      <c r="L35" s="1"/>
      <c r="M35" s="34"/>
      <c r="N35" s="28"/>
      <c r="P35" s="1"/>
    </row>
    <row r="36" spans="1:16" s="16" customFormat="1" ht="14.5" customHeight="1">
      <c r="A36" s="2"/>
      <c r="B36" s="62"/>
      <c r="C36" s="57"/>
      <c r="D36" s="41"/>
      <c r="E36" s="4"/>
      <c r="F36" s="5"/>
      <c r="G36" s="5"/>
      <c r="H36" s="43"/>
      <c r="I36" s="50"/>
      <c r="J36" s="3"/>
      <c r="K36" s="1"/>
      <c r="L36" s="1"/>
      <c r="M36" s="34"/>
      <c r="N36" s="1"/>
      <c r="P36" s="1"/>
    </row>
    <row r="37" spans="1:16" s="16" customFormat="1" ht="14.5" customHeight="1">
      <c r="A37" s="6"/>
      <c r="B37" s="63"/>
      <c r="C37" s="32"/>
      <c r="D37" s="42"/>
      <c r="E37" s="8"/>
      <c r="F37" s="90"/>
      <c r="G37" s="9"/>
      <c r="H37" s="24"/>
      <c r="I37" s="51"/>
      <c r="J37" s="7"/>
      <c r="K37" s="1"/>
      <c r="L37" s="1"/>
      <c r="M37" s="34"/>
      <c r="N37" s="28"/>
      <c r="P37" s="1"/>
    </row>
    <row r="38" spans="1:16" s="16" customFormat="1" ht="14.5" customHeight="1">
      <c r="A38" s="2"/>
      <c r="B38" s="62"/>
      <c r="C38" s="57"/>
      <c r="D38" s="41"/>
      <c r="E38" s="4"/>
      <c r="F38" s="86"/>
      <c r="G38" s="86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4" t="s">
        <v>7</v>
      </c>
      <c r="C39" s="32"/>
      <c r="D39" s="42"/>
      <c r="E39" s="8"/>
      <c r="F39" s="81"/>
      <c r="G39" s="23"/>
      <c r="H39" s="45"/>
      <c r="I39" s="51"/>
      <c r="J39" s="85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9CF9B-CECC-479A-8F86-C78E112503B4}">
  <sheetPr>
    <tabColor theme="5" tint="-0.499984740745262"/>
  </sheetPr>
  <dimension ref="A1:P111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G34" sqref="G34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346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29" t="s">
        <v>10</v>
      </c>
      <c r="H1" s="14"/>
      <c r="I1" s="1"/>
      <c r="J1" s="16"/>
      <c r="O1" s="1"/>
    </row>
    <row r="2" spans="1:15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5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5" ht="14.5" customHeight="1">
      <c r="A4" s="71"/>
      <c r="B4" s="67"/>
      <c r="C4" s="57"/>
      <c r="D4" s="10"/>
      <c r="E4" s="4"/>
      <c r="F4" s="5"/>
      <c r="G4" s="5"/>
      <c r="H4" s="73"/>
      <c r="I4" s="48"/>
      <c r="J4" s="49"/>
      <c r="L4" s="16"/>
    </row>
    <row r="5" spans="1:15" ht="14.5" customHeight="1">
      <c r="A5" s="65">
        <v>10</v>
      </c>
      <c r="B5" s="61" t="s">
        <v>99</v>
      </c>
      <c r="C5" s="32"/>
      <c r="D5" s="11"/>
      <c r="E5" s="8"/>
      <c r="F5" s="9"/>
      <c r="G5" s="78"/>
      <c r="H5" s="82"/>
      <c r="I5" s="17"/>
      <c r="J5" s="7"/>
    </row>
    <row r="6" spans="1:15" s="16" customFormat="1" ht="14.5" customHeight="1">
      <c r="A6" s="2"/>
      <c r="B6" s="62"/>
      <c r="C6" s="57"/>
      <c r="D6" s="10"/>
      <c r="E6" s="4"/>
      <c r="F6" s="76"/>
      <c r="G6" s="76"/>
      <c r="H6" s="73"/>
      <c r="I6" s="48"/>
      <c r="J6" s="49"/>
      <c r="K6" s="1"/>
      <c r="L6" s="1"/>
      <c r="M6" s="340"/>
      <c r="N6" s="28"/>
    </row>
    <row r="7" spans="1:15" s="16" customFormat="1" ht="14.5" customHeight="1">
      <c r="A7" s="6"/>
      <c r="B7" s="63" t="s">
        <v>100</v>
      </c>
      <c r="C7" s="74"/>
      <c r="D7" s="11"/>
      <c r="E7" s="8"/>
      <c r="F7" s="78"/>
      <c r="G7" s="78"/>
      <c r="H7" s="82"/>
      <c r="I7" s="17"/>
      <c r="J7" s="7"/>
      <c r="K7" s="1"/>
      <c r="L7" s="1"/>
      <c r="M7" s="34"/>
      <c r="N7" s="28"/>
    </row>
    <row r="8" spans="1:15" ht="14.5" customHeight="1">
      <c r="A8" s="2"/>
      <c r="B8" s="62"/>
      <c r="C8" s="57" t="s">
        <v>101</v>
      </c>
      <c r="D8" s="41"/>
      <c r="E8" s="4"/>
      <c r="F8" s="22"/>
      <c r="G8" s="22"/>
      <c r="H8" s="72"/>
      <c r="I8" s="48"/>
      <c r="J8" s="49"/>
      <c r="N8" s="27"/>
    </row>
    <row r="9" spans="1:15" ht="14.5" customHeight="1">
      <c r="A9" s="6"/>
      <c r="B9" s="63" t="s">
        <v>102</v>
      </c>
      <c r="C9" s="32" t="s">
        <v>103</v>
      </c>
      <c r="D9" s="42">
        <v>42.2</v>
      </c>
      <c r="E9" s="8" t="s">
        <v>56</v>
      </c>
      <c r="F9" s="23"/>
      <c r="G9" s="9"/>
      <c r="H9" s="103"/>
      <c r="I9" s="51"/>
      <c r="J9" s="7"/>
      <c r="N9" s="27"/>
    </row>
    <row r="10" spans="1:15" ht="14.5" customHeight="1">
      <c r="A10" s="2"/>
      <c r="B10" s="62"/>
      <c r="C10" s="57"/>
      <c r="D10" s="41"/>
      <c r="E10" s="4"/>
      <c r="F10" s="22"/>
      <c r="G10" s="22"/>
      <c r="H10" s="72"/>
      <c r="I10" s="48"/>
      <c r="J10" s="49"/>
    </row>
    <row r="11" spans="1:15" ht="14.5" customHeight="1">
      <c r="A11" s="6"/>
      <c r="B11" s="63" t="s">
        <v>104</v>
      </c>
      <c r="C11" s="32"/>
      <c r="D11" s="42">
        <v>27.5</v>
      </c>
      <c r="E11" s="8" t="s">
        <v>11</v>
      </c>
      <c r="F11" s="23"/>
      <c r="G11" s="9"/>
      <c r="H11" s="103"/>
      <c r="I11" s="51"/>
      <c r="J11" s="7"/>
      <c r="N11" s="28"/>
    </row>
    <row r="12" spans="1:15" ht="14.5" customHeight="1">
      <c r="A12" s="2"/>
      <c r="B12" s="62"/>
      <c r="C12" s="57"/>
      <c r="D12" s="41"/>
      <c r="E12" s="4"/>
      <c r="F12" s="22"/>
      <c r="G12" s="22"/>
      <c r="H12" s="72"/>
      <c r="I12" s="48"/>
      <c r="J12" s="49"/>
      <c r="N12" s="27"/>
    </row>
    <row r="13" spans="1:15" ht="14.5" customHeight="1">
      <c r="A13" s="6"/>
      <c r="B13" s="63" t="s">
        <v>105</v>
      </c>
      <c r="C13" s="32"/>
      <c r="D13" s="42">
        <v>15.2</v>
      </c>
      <c r="E13" s="8" t="s">
        <v>11</v>
      </c>
      <c r="F13" s="23"/>
      <c r="G13" s="9"/>
      <c r="H13" s="103"/>
      <c r="I13" s="51"/>
      <c r="J13" s="7"/>
      <c r="N13" s="28"/>
    </row>
    <row r="14" spans="1:15" ht="14.5" customHeight="1">
      <c r="A14" s="2"/>
      <c r="B14" s="62"/>
      <c r="C14" s="57"/>
      <c r="D14" s="41"/>
      <c r="E14" s="4"/>
      <c r="F14" s="22"/>
      <c r="G14" s="22"/>
      <c r="H14" s="72"/>
      <c r="I14" s="48"/>
      <c r="J14" s="49"/>
      <c r="N14" s="27"/>
    </row>
    <row r="15" spans="1:15" ht="14.5" customHeight="1">
      <c r="A15" s="6"/>
      <c r="B15" s="63" t="s">
        <v>106</v>
      </c>
      <c r="C15" s="32"/>
      <c r="D15" s="42">
        <v>42.2</v>
      </c>
      <c r="E15" s="8" t="s">
        <v>56</v>
      </c>
      <c r="F15" s="23"/>
      <c r="G15" s="9"/>
      <c r="H15" s="103"/>
      <c r="I15" s="51"/>
      <c r="J15" s="7"/>
      <c r="N15" s="28"/>
    </row>
    <row r="16" spans="1:15" s="16" customFormat="1" ht="14.5" customHeight="1">
      <c r="A16" s="71"/>
      <c r="B16" s="62"/>
      <c r="C16" s="57"/>
      <c r="D16" s="41"/>
      <c r="E16" s="4"/>
      <c r="F16" s="22"/>
      <c r="G16" s="22"/>
      <c r="H16" s="72"/>
      <c r="I16" s="48"/>
      <c r="J16" s="49"/>
      <c r="K16" s="1"/>
      <c r="L16" s="1"/>
      <c r="M16" s="34"/>
      <c r="N16" s="28"/>
    </row>
    <row r="17" spans="1:16" s="16" customFormat="1" ht="14.5" customHeight="1">
      <c r="A17" s="65"/>
      <c r="B17" s="63" t="s">
        <v>107</v>
      </c>
      <c r="C17" s="32" t="s">
        <v>108</v>
      </c>
      <c r="D17" s="42">
        <v>5.5</v>
      </c>
      <c r="E17" s="8" t="s">
        <v>11</v>
      </c>
      <c r="F17" s="23"/>
      <c r="G17" s="9"/>
      <c r="H17" s="103"/>
      <c r="I17" s="51"/>
      <c r="J17" s="7"/>
      <c r="K17" s="1"/>
      <c r="L17" s="1"/>
      <c r="M17" s="34"/>
      <c r="N17" s="28"/>
    </row>
    <row r="18" spans="1:16" s="16" customFormat="1" ht="14.5" customHeight="1">
      <c r="A18" s="71"/>
      <c r="B18" s="62"/>
      <c r="C18" s="57"/>
      <c r="D18" s="41"/>
      <c r="E18" s="4"/>
      <c r="F18" s="22"/>
      <c r="G18" s="22"/>
      <c r="H18" s="72"/>
      <c r="I18" s="48"/>
      <c r="J18" s="49"/>
      <c r="K18" s="1"/>
      <c r="L18" s="1"/>
      <c r="M18" s="34"/>
      <c r="N18" s="28"/>
    </row>
    <row r="19" spans="1:16" s="16" customFormat="1" ht="14.5" customHeight="1">
      <c r="A19" s="65"/>
      <c r="B19" s="63" t="s">
        <v>109</v>
      </c>
      <c r="C19" s="32" t="s">
        <v>108</v>
      </c>
      <c r="D19" s="42">
        <v>5.5</v>
      </c>
      <c r="E19" s="8" t="s">
        <v>11</v>
      </c>
      <c r="F19" s="23"/>
      <c r="G19" s="9"/>
      <c r="H19" s="103"/>
      <c r="I19" s="51"/>
      <c r="J19" s="7"/>
      <c r="K19" s="1"/>
      <c r="L19" s="1"/>
      <c r="M19" s="34"/>
      <c r="N19" s="28"/>
    </row>
    <row r="20" spans="1:16" ht="14.5" customHeight="1">
      <c r="A20" s="26"/>
      <c r="B20" s="62"/>
      <c r="C20" s="57"/>
      <c r="D20" s="41"/>
      <c r="E20" s="4"/>
      <c r="F20" s="22"/>
      <c r="G20" s="22"/>
      <c r="H20" s="72"/>
      <c r="I20" s="48"/>
      <c r="J20" s="49"/>
      <c r="N20" s="28"/>
    </row>
    <row r="21" spans="1:16" ht="14.5" customHeight="1">
      <c r="A21" s="6"/>
      <c r="B21" s="63" t="s">
        <v>110</v>
      </c>
      <c r="C21" s="32" t="s">
        <v>108</v>
      </c>
      <c r="D21" s="42">
        <v>5.5</v>
      </c>
      <c r="E21" s="8" t="s">
        <v>11</v>
      </c>
      <c r="F21" s="23"/>
      <c r="G21" s="9"/>
      <c r="H21" s="103"/>
      <c r="I21" s="51"/>
      <c r="J21" s="7"/>
      <c r="N21" s="28"/>
    </row>
    <row r="22" spans="1:16" s="16" customFormat="1" ht="14.5" customHeight="1">
      <c r="A22" s="2"/>
      <c r="B22" s="62"/>
      <c r="C22" s="57"/>
      <c r="D22" s="41"/>
      <c r="E22" s="4"/>
      <c r="F22" s="80"/>
      <c r="G22" s="80"/>
      <c r="H22" s="92"/>
      <c r="I22" s="93"/>
      <c r="J22" s="94"/>
      <c r="K22" s="1"/>
      <c r="L22" s="1"/>
      <c r="M22" s="34"/>
      <c r="N22" s="27"/>
    </row>
    <row r="23" spans="1:16" s="16" customFormat="1" ht="14.5" customHeight="1">
      <c r="A23" s="6"/>
      <c r="B23" s="63"/>
      <c r="C23" s="32"/>
      <c r="D23" s="42"/>
      <c r="E23" s="8"/>
      <c r="F23" s="83"/>
      <c r="G23" s="81"/>
      <c r="H23" s="91"/>
      <c r="I23" s="33"/>
      <c r="J23" s="95"/>
      <c r="K23" s="1"/>
      <c r="L23" s="1"/>
      <c r="M23" s="34"/>
      <c r="N23" s="28"/>
    </row>
    <row r="24" spans="1:16" ht="14.5" customHeight="1">
      <c r="A24" s="2"/>
      <c r="B24" s="62"/>
      <c r="C24" s="57" t="s">
        <v>564</v>
      </c>
      <c r="D24" s="41"/>
      <c r="E24" s="4"/>
      <c r="F24" s="22"/>
      <c r="G24" s="22"/>
      <c r="H24" s="72"/>
      <c r="I24" s="48"/>
      <c r="J24" s="49"/>
      <c r="N24" s="28"/>
    </row>
    <row r="25" spans="1:16" s="16" customFormat="1" ht="14.5" customHeight="1">
      <c r="A25" s="6"/>
      <c r="B25" s="63" t="s">
        <v>111</v>
      </c>
      <c r="C25" s="32" t="s">
        <v>562</v>
      </c>
      <c r="D25" s="42">
        <v>5.5</v>
      </c>
      <c r="E25" s="8" t="s">
        <v>11</v>
      </c>
      <c r="F25" s="23"/>
      <c r="G25" s="9"/>
      <c r="H25" s="103"/>
      <c r="I25" s="51"/>
      <c r="J25" s="7"/>
      <c r="K25" s="1"/>
      <c r="L25" s="1"/>
      <c r="M25" s="34"/>
      <c r="N25" s="28"/>
      <c r="P25" s="1"/>
    </row>
    <row r="26" spans="1:16" s="16" customFormat="1" ht="14.5" customHeight="1">
      <c r="A26" s="2"/>
      <c r="B26" s="62"/>
      <c r="C26" s="313" t="s">
        <v>563</v>
      </c>
      <c r="D26" s="41"/>
      <c r="E26" s="4"/>
      <c r="F26" s="80"/>
      <c r="G26" s="22"/>
      <c r="H26" s="72"/>
      <c r="I26" s="217"/>
      <c r="J26" s="49"/>
      <c r="K26" s="1"/>
      <c r="L26" s="1"/>
      <c r="M26" s="34"/>
      <c r="N26" s="28"/>
      <c r="P26" s="1"/>
    </row>
    <row r="27" spans="1:16" s="16" customFormat="1" ht="14.5" customHeight="1">
      <c r="A27" s="6"/>
      <c r="B27" s="63"/>
      <c r="C27" s="32"/>
      <c r="D27" s="42"/>
      <c r="E27" s="8"/>
      <c r="F27" s="81"/>
      <c r="G27" s="23"/>
      <c r="H27" s="89"/>
      <c r="I27" s="218"/>
      <c r="J27" s="7"/>
      <c r="K27" s="1"/>
      <c r="L27" s="1"/>
      <c r="M27" s="34"/>
      <c r="N27" s="28"/>
    </row>
    <row r="28" spans="1:16" s="16" customFormat="1" ht="14.5" customHeight="1">
      <c r="A28" s="2"/>
      <c r="B28" s="62"/>
      <c r="C28" s="57" t="s">
        <v>564</v>
      </c>
      <c r="D28" s="41"/>
      <c r="E28" s="4"/>
      <c r="F28" s="22"/>
      <c r="G28" s="22"/>
      <c r="H28" s="72"/>
      <c r="I28" s="48"/>
      <c r="J28" s="49"/>
      <c r="K28" s="1"/>
      <c r="L28" s="1"/>
      <c r="M28" s="34"/>
      <c r="N28" s="28"/>
      <c r="P28" s="1"/>
    </row>
    <row r="29" spans="1:16" s="16" customFormat="1" ht="14.5" customHeight="1">
      <c r="A29" s="6"/>
      <c r="B29" s="63" t="s">
        <v>112</v>
      </c>
      <c r="C29" s="32" t="s">
        <v>562</v>
      </c>
      <c r="D29" s="42">
        <v>15.2</v>
      </c>
      <c r="E29" s="8" t="s">
        <v>11</v>
      </c>
      <c r="F29" s="23"/>
      <c r="G29" s="9"/>
      <c r="H29" s="103"/>
      <c r="I29" s="51"/>
      <c r="J29" s="7"/>
      <c r="K29" s="1"/>
      <c r="L29" s="1"/>
      <c r="M29" s="34"/>
      <c r="N29" s="28"/>
      <c r="P29" s="1"/>
    </row>
    <row r="30" spans="1:16" s="16" customFormat="1" ht="14.5" customHeight="1">
      <c r="A30" s="2"/>
      <c r="B30" s="62"/>
      <c r="C30" s="313" t="s">
        <v>563</v>
      </c>
      <c r="D30" s="41"/>
      <c r="E30" s="4"/>
      <c r="F30" s="80"/>
      <c r="G30" s="22"/>
      <c r="H30" s="72"/>
      <c r="I30" s="217"/>
      <c r="J30" s="49"/>
      <c r="K30" s="1"/>
      <c r="L30" s="1"/>
      <c r="M30" s="34"/>
      <c r="N30" s="28"/>
      <c r="P30" s="1"/>
    </row>
    <row r="31" spans="1:16" s="16" customFormat="1" ht="14.5" customHeight="1">
      <c r="A31" s="6"/>
      <c r="B31" s="63"/>
      <c r="C31" s="32"/>
      <c r="D31" s="42"/>
      <c r="E31" s="8"/>
      <c r="F31" s="81"/>
      <c r="G31" s="23"/>
      <c r="H31" s="89"/>
      <c r="I31" s="218"/>
      <c r="J31" s="7"/>
      <c r="K31" s="1"/>
      <c r="L31" s="1"/>
      <c r="M31" s="34"/>
      <c r="N31" s="28"/>
    </row>
    <row r="32" spans="1:16" s="16" customFormat="1" ht="14.5" customHeight="1">
      <c r="A32" s="2"/>
      <c r="B32" s="62" t="s">
        <v>561</v>
      </c>
      <c r="C32" s="57" t="s">
        <v>564</v>
      </c>
      <c r="D32" s="41"/>
      <c r="E32" s="4"/>
      <c r="F32" s="22"/>
      <c r="G32" s="22"/>
      <c r="H32" s="72"/>
      <c r="I32" s="48"/>
      <c r="J32" s="49"/>
      <c r="K32" s="1"/>
      <c r="L32" s="1"/>
      <c r="M32" s="34"/>
      <c r="N32" s="28"/>
      <c r="P32" s="1"/>
    </row>
    <row r="33" spans="1:16" s="16" customFormat="1" ht="14.5" customHeight="1">
      <c r="A33" s="6"/>
      <c r="B33" s="63" t="s">
        <v>560</v>
      </c>
      <c r="C33" s="32" t="s">
        <v>562</v>
      </c>
      <c r="D33" s="42">
        <v>15.2</v>
      </c>
      <c r="E33" s="8" t="s">
        <v>11</v>
      </c>
      <c r="F33" s="23"/>
      <c r="G33" s="9"/>
      <c r="H33" s="103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313" t="s">
        <v>563</v>
      </c>
      <c r="D34" s="41"/>
      <c r="E34" s="4"/>
      <c r="F34" s="80"/>
      <c r="G34" s="22"/>
      <c r="H34" s="72"/>
      <c r="I34" s="217"/>
      <c r="J34" s="49"/>
      <c r="K34" s="1"/>
      <c r="L34" s="1"/>
      <c r="M34" s="34"/>
      <c r="N34" s="28"/>
      <c r="P34" s="1"/>
    </row>
    <row r="35" spans="1:16" s="16" customFormat="1" ht="14.5" customHeight="1">
      <c r="A35" s="6"/>
      <c r="B35" s="63"/>
      <c r="C35" s="32"/>
      <c r="D35" s="42"/>
      <c r="E35" s="8"/>
      <c r="F35" s="81"/>
      <c r="G35" s="23"/>
      <c r="H35" s="89"/>
      <c r="I35" s="218"/>
      <c r="J35" s="7"/>
      <c r="K35" s="1"/>
      <c r="L35" s="1"/>
      <c r="M35" s="34"/>
      <c r="N35" s="28"/>
    </row>
    <row r="36" spans="1:16" s="16" customFormat="1" ht="14.5" customHeight="1">
      <c r="A36" s="2"/>
      <c r="B36" s="62"/>
      <c r="C36" s="57"/>
      <c r="D36" s="41"/>
      <c r="E36" s="4"/>
      <c r="F36" s="22"/>
      <c r="G36" s="22"/>
      <c r="H36" s="72"/>
      <c r="I36" s="48"/>
      <c r="J36" s="49"/>
      <c r="K36" s="1"/>
      <c r="L36" s="1"/>
      <c r="M36" s="34"/>
      <c r="N36" s="27"/>
    </row>
    <row r="37" spans="1:16" s="16" customFormat="1" ht="14.5" customHeight="1">
      <c r="A37" s="6"/>
      <c r="B37" s="63" t="s">
        <v>565</v>
      </c>
      <c r="C37" s="32" t="s">
        <v>566</v>
      </c>
      <c r="D37" s="42">
        <v>30.2</v>
      </c>
      <c r="E37" s="8" t="s">
        <v>11</v>
      </c>
      <c r="F37" s="23"/>
      <c r="G37" s="9"/>
      <c r="H37" s="103"/>
      <c r="I37" s="51"/>
      <c r="J37" s="7"/>
      <c r="K37" s="1"/>
      <c r="L37" s="1"/>
      <c r="M37" s="34"/>
      <c r="N37" s="28"/>
    </row>
    <row r="38" spans="1:16" s="16" customFormat="1" ht="14.5" customHeight="1">
      <c r="A38" s="2"/>
      <c r="B38" s="69"/>
      <c r="C38" s="57"/>
      <c r="D38" s="41"/>
      <c r="E38" s="4"/>
      <c r="F38" s="22"/>
      <c r="G38" s="80"/>
      <c r="H38" s="73"/>
      <c r="I38" s="48"/>
      <c r="J38" s="49"/>
      <c r="K38" s="1"/>
      <c r="L38" s="1"/>
      <c r="M38" s="34"/>
      <c r="N38" s="27"/>
    </row>
    <row r="39" spans="1:16" s="16" customFormat="1" ht="14.5" customHeight="1">
      <c r="A39" s="6"/>
      <c r="B39" s="64"/>
      <c r="C39" s="66"/>
      <c r="D39" s="42"/>
      <c r="E39" s="8"/>
      <c r="F39" s="47"/>
      <c r="G39" s="23"/>
      <c r="H39" s="109"/>
      <c r="I39" s="17"/>
      <c r="J39" s="7"/>
      <c r="K39" s="1"/>
      <c r="L39" s="1"/>
      <c r="M39" s="34"/>
      <c r="N39" s="28"/>
    </row>
    <row r="40" spans="1:16" s="16" customFormat="1" ht="14.5" customHeight="1">
      <c r="A40" s="2"/>
      <c r="B40" s="68"/>
      <c r="C40" s="57" t="s">
        <v>567</v>
      </c>
      <c r="D40" s="41"/>
      <c r="E40" s="4"/>
      <c r="F40" s="22"/>
      <c r="G40" s="22"/>
      <c r="H40" s="72"/>
      <c r="I40" s="48"/>
      <c r="J40" s="49"/>
      <c r="K40" s="1"/>
      <c r="L40" s="1"/>
      <c r="M40" s="34"/>
      <c r="N40" s="28"/>
    </row>
    <row r="41" spans="1:16" s="16" customFormat="1" ht="14.5" customHeight="1">
      <c r="A41" s="6"/>
      <c r="B41" s="66" t="s">
        <v>113</v>
      </c>
      <c r="C41" s="32" t="s">
        <v>568</v>
      </c>
      <c r="D41" s="42">
        <v>5.2</v>
      </c>
      <c r="E41" s="8" t="s">
        <v>11</v>
      </c>
      <c r="F41" s="23"/>
      <c r="G41" s="9"/>
      <c r="H41" s="103"/>
      <c r="I41" s="51"/>
      <c r="J41" s="7"/>
      <c r="K41" s="1"/>
      <c r="L41" s="1"/>
      <c r="M41" s="34"/>
      <c r="N41" s="28"/>
    </row>
    <row r="42" spans="1:16" s="16" customFormat="1" ht="14.5" customHeight="1">
      <c r="A42" s="2"/>
      <c r="B42" s="62"/>
      <c r="C42" s="57"/>
      <c r="D42" s="41"/>
      <c r="E42" s="4"/>
      <c r="F42" s="80"/>
      <c r="G42" s="22"/>
      <c r="H42" s="72"/>
      <c r="I42" s="217"/>
      <c r="J42" s="49"/>
      <c r="K42" s="1"/>
      <c r="L42" s="1"/>
      <c r="M42" s="34"/>
      <c r="N42" s="28"/>
      <c r="P42" s="1"/>
    </row>
    <row r="43" spans="1:16" s="16" customFormat="1" ht="14.5" customHeight="1">
      <c r="A43" s="6"/>
      <c r="B43" s="63"/>
      <c r="C43" s="32"/>
      <c r="D43" s="42"/>
      <c r="E43" s="8"/>
      <c r="F43" s="81"/>
      <c r="G43" s="23"/>
      <c r="H43" s="89"/>
      <c r="I43" s="218"/>
      <c r="J43" s="7"/>
      <c r="K43" s="1"/>
      <c r="L43" s="1"/>
      <c r="M43" s="34"/>
      <c r="N43" s="28"/>
      <c r="P43" s="1"/>
    </row>
    <row r="44" spans="1:16" s="16" customFormat="1" ht="14.5" customHeight="1">
      <c r="A44" s="2"/>
      <c r="B44" s="62"/>
      <c r="C44" s="57" t="s">
        <v>114</v>
      </c>
      <c r="D44" s="41"/>
      <c r="E44" s="4"/>
      <c r="F44" s="22"/>
      <c r="G44" s="22"/>
      <c r="H44" s="72"/>
      <c r="I44" s="48"/>
      <c r="J44" s="49"/>
      <c r="K44" s="1"/>
      <c r="L44" s="1"/>
      <c r="M44" s="34"/>
      <c r="N44" s="1"/>
    </row>
    <row r="45" spans="1:16" s="16" customFormat="1" ht="14.5" customHeight="1">
      <c r="A45" s="6"/>
      <c r="B45" s="63" t="s">
        <v>115</v>
      </c>
      <c r="C45" s="32" t="s">
        <v>116</v>
      </c>
      <c r="D45" s="42">
        <v>5.5</v>
      </c>
      <c r="E45" s="8" t="s">
        <v>11</v>
      </c>
      <c r="F45" s="23"/>
      <c r="G45" s="9"/>
      <c r="H45" s="103"/>
      <c r="I45" s="51"/>
      <c r="J45" s="7"/>
      <c r="K45" s="1"/>
      <c r="L45" s="1"/>
      <c r="M45" s="34"/>
      <c r="N45" s="1"/>
    </row>
    <row r="46" spans="1:16" s="16" customFormat="1" ht="14.5" customHeight="1">
      <c r="A46" s="2"/>
      <c r="B46" s="62"/>
      <c r="C46" s="57" t="s">
        <v>570</v>
      </c>
      <c r="D46" s="41"/>
      <c r="E46" s="4"/>
      <c r="F46" s="22"/>
      <c r="G46" s="22"/>
      <c r="H46" s="72"/>
      <c r="I46" s="48"/>
      <c r="J46" s="49"/>
      <c r="K46" s="1"/>
      <c r="L46" s="1"/>
      <c r="M46" s="34"/>
      <c r="N46" s="1"/>
      <c r="P46" s="1"/>
    </row>
    <row r="47" spans="1:16" s="16" customFormat="1" ht="14.5" customHeight="1">
      <c r="A47" s="6"/>
      <c r="B47" s="63" t="s">
        <v>117</v>
      </c>
      <c r="C47" s="32" t="s">
        <v>569</v>
      </c>
      <c r="D47" s="42">
        <v>2</v>
      </c>
      <c r="E47" s="8" t="s">
        <v>12</v>
      </c>
      <c r="F47" s="23"/>
      <c r="G47" s="9"/>
      <c r="H47" s="103"/>
      <c r="I47" s="51"/>
      <c r="J47" s="7"/>
      <c r="K47" s="1"/>
      <c r="L47" s="1"/>
      <c r="M47" s="34"/>
      <c r="N47" s="28"/>
      <c r="P47" s="1"/>
    </row>
    <row r="48" spans="1:16" s="16" customFormat="1" ht="14.5" customHeight="1">
      <c r="A48" s="71"/>
      <c r="B48" s="62"/>
      <c r="C48" s="57" t="s">
        <v>118</v>
      </c>
      <c r="D48" s="41"/>
      <c r="E48" s="4"/>
      <c r="F48" s="22"/>
      <c r="G48" s="22"/>
      <c r="H48" s="72"/>
      <c r="I48" s="48"/>
      <c r="J48" s="49"/>
      <c r="K48" s="1"/>
      <c r="L48" s="106"/>
      <c r="M48" s="34"/>
      <c r="N48" s="1"/>
    </row>
    <row r="49" spans="1:16" s="16" customFormat="1" ht="14.5" customHeight="1">
      <c r="A49" s="65"/>
      <c r="B49" s="63" t="s">
        <v>119</v>
      </c>
      <c r="C49" s="32" t="s">
        <v>575</v>
      </c>
      <c r="D49" s="42">
        <v>13.8</v>
      </c>
      <c r="E49" s="8" t="s">
        <v>11</v>
      </c>
      <c r="F49" s="23"/>
      <c r="G49" s="9"/>
      <c r="H49" s="103"/>
      <c r="I49" s="51"/>
      <c r="J49" s="7"/>
      <c r="K49" s="1"/>
      <c r="L49" s="106"/>
      <c r="M49" s="34"/>
      <c r="N49" s="1"/>
    </row>
    <row r="50" spans="1:16" s="16" customFormat="1" ht="14.5" customHeight="1">
      <c r="A50" s="2"/>
      <c r="B50" s="62"/>
      <c r="C50" s="57" t="s">
        <v>118</v>
      </c>
      <c r="D50" s="41"/>
      <c r="E50" s="4"/>
      <c r="F50" s="22"/>
      <c r="G50" s="22"/>
      <c r="H50" s="72"/>
      <c r="I50" s="48"/>
      <c r="J50" s="49"/>
      <c r="K50" s="1"/>
      <c r="L50" s="106"/>
      <c r="M50" s="34"/>
      <c r="N50" s="1"/>
    </row>
    <row r="51" spans="1:16" s="16" customFormat="1" ht="14.5" customHeight="1">
      <c r="A51" s="6"/>
      <c r="B51" s="63" t="s">
        <v>571</v>
      </c>
      <c r="C51" s="32" t="s">
        <v>120</v>
      </c>
      <c r="D51" s="42">
        <v>4</v>
      </c>
      <c r="E51" s="8" t="s">
        <v>12</v>
      </c>
      <c r="F51" s="23"/>
      <c r="G51" s="9"/>
      <c r="H51" s="103"/>
      <c r="I51" s="51"/>
      <c r="J51" s="7"/>
      <c r="K51" s="1"/>
      <c r="L51" s="106"/>
      <c r="M51" s="34"/>
      <c r="N51" s="1"/>
    </row>
    <row r="52" spans="1:16" s="16" customFormat="1" ht="14.5" customHeight="1">
      <c r="A52" s="2"/>
      <c r="B52" s="62"/>
      <c r="C52" s="57"/>
      <c r="D52" s="41"/>
      <c r="E52" s="4"/>
      <c r="F52" s="80"/>
      <c r="G52" s="22"/>
      <c r="H52" s="72"/>
      <c r="I52" s="217"/>
      <c r="J52" s="49"/>
      <c r="K52" s="1"/>
      <c r="L52" s="1"/>
      <c r="M52" s="34"/>
      <c r="N52" s="27"/>
      <c r="P52" s="1"/>
    </row>
    <row r="53" spans="1:16" s="16" customFormat="1" ht="14.5" customHeight="1">
      <c r="A53" s="6"/>
      <c r="B53" s="63"/>
      <c r="C53" s="32"/>
      <c r="D53" s="42"/>
      <c r="E53" s="8"/>
      <c r="F53" s="81"/>
      <c r="G53" s="23"/>
      <c r="H53" s="89"/>
      <c r="I53" s="218"/>
      <c r="J53" s="7"/>
      <c r="K53" s="1"/>
      <c r="L53" s="1"/>
      <c r="M53" s="34"/>
      <c r="N53" s="28"/>
      <c r="P53" s="1"/>
    </row>
    <row r="54" spans="1:16" s="16" customFormat="1" ht="14.5" customHeight="1">
      <c r="A54" s="2"/>
      <c r="B54" s="69" t="s">
        <v>121</v>
      </c>
      <c r="C54" s="57"/>
      <c r="D54" s="41"/>
      <c r="E54" s="4"/>
      <c r="F54" s="22"/>
      <c r="G54" s="80"/>
      <c r="H54" s="43"/>
      <c r="I54" s="50"/>
      <c r="J54" s="347"/>
      <c r="K54" s="1"/>
      <c r="L54" s="1"/>
      <c r="M54" s="34"/>
      <c r="N54" s="28"/>
      <c r="P54" s="1"/>
    </row>
    <row r="55" spans="1:16" s="16" customFormat="1" ht="14.5" customHeight="1">
      <c r="A55" s="6"/>
      <c r="B55" s="64" t="s">
        <v>68</v>
      </c>
      <c r="C55" s="66"/>
      <c r="D55" s="42"/>
      <c r="E55" s="8"/>
      <c r="F55" s="47"/>
      <c r="G55" s="23"/>
      <c r="H55" s="37"/>
      <c r="I55" s="36"/>
      <c r="J55" s="351"/>
      <c r="K55" s="1"/>
      <c r="L55" s="1"/>
      <c r="M55" s="34"/>
      <c r="N55" s="28"/>
      <c r="P55" s="1"/>
    </row>
    <row r="56" spans="1:16" s="16" customFormat="1" ht="14.5" customHeight="1">
      <c r="A56" s="26"/>
      <c r="B56" s="68"/>
      <c r="C56" s="57"/>
      <c r="D56" s="41"/>
      <c r="E56" s="4"/>
      <c r="F56" s="80"/>
      <c r="G56" s="22"/>
      <c r="H56" s="72"/>
      <c r="I56" s="217"/>
      <c r="J56" s="49"/>
      <c r="K56" s="1"/>
      <c r="L56" s="1"/>
      <c r="M56" s="34"/>
      <c r="N56" s="28"/>
      <c r="P56" s="1"/>
    </row>
    <row r="57" spans="1:16" s="16" customFormat="1" ht="14.5" customHeight="1">
      <c r="A57" s="6"/>
      <c r="B57" s="66"/>
      <c r="C57" s="32"/>
      <c r="D57" s="42"/>
      <c r="E57" s="8"/>
      <c r="F57" s="81"/>
      <c r="G57" s="23"/>
      <c r="H57" s="89"/>
      <c r="I57" s="218"/>
      <c r="J57" s="7"/>
      <c r="K57" s="1"/>
      <c r="L57" s="1"/>
      <c r="M57" s="34"/>
      <c r="N57" s="28"/>
      <c r="P57" s="1"/>
    </row>
    <row r="58" spans="1:16" s="16" customFormat="1" ht="14.5" customHeight="1">
      <c r="A58" s="2"/>
      <c r="B58" s="62"/>
      <c r="C58" s="57"/>
      <c r="D58" s="41"/>
      <c r="E58" s="4"/>
      <c r="F58" s="80"/>
      <c r="G58" s="22"/>
      <c r="H58" s="72"/>
      <c r="I58" s="217"/>
      <c r="J58" s="49"/>
      <c r="K58" s="1"/>
      <c r="L58" s="106"/>
      <c r="M58" s="34"/>
      <c r="N58" s="1"/>
    </row>
    <row r="59" spans="1:16" s="16" customFormat="1" ht="14.5" customHeight="1">
      <c r="A59" s="6"/>
      <c r="B59" s="63"/>
      <c r="C59" s="32"/>
      <c r="D59" s="42"/>
      <c r="E59" s="8"/>
      <c r="F59" s="81"/>
      <c r="G59" s="23"/>
      <c r="H59" s="89"/>
      <c r="I59" s="218"/>
      <c r="J59" s="7"/>
      <c r="K59" s="1"/>
      <c r="L59" s="106"/>
      <c r="M59" s="34"/>
      <c r="N59" s="1"/>
    </row>
    <row r="60" spans="1:16" s="16" customFormat="1" ht="14.5" customHeight="1">
      <c r="A60" s="2"/>
      <c r="B60" s="62"/>
      <c r="C60" s="57"/>
      <c r="D60" s="41"/>
      <c r="E60" s="75"/>
      <c r="F60" s="22"/>
      <c r="G60" s="22"/>
      <c r="H60" s="56"/>
      <c r="I60" s="50"/>
      <c r="J60" s="347"/>
      <c r="K60" s="1"/>
      <c r="L60" s="1"/>
      <c r="M60" s="34"/>
      <c r="N60" s="28"/>
      <c r="P60" s="1"/>
    </row>
    <row r="61" spans="1:16" s="16" customFormat="1" ht="14.5" customHeight="1">
      <c r="A61" s="6"/>
      <c r="B61" s="63" t="s">
        <v>122</v>
      </c>
      <c r="C61" s="32"/>
      <c r="D61" s="42"/>
      <c r="E61" s="77"/>
      <c r="F61" s="23"/>
      <c r="G61" s="81"/>
      <c r="H61" s="54"/>
      <c r="I61" s="51"/>
      <c r="J61" s="40"/>
      <c r="K61" s="1"/>
      <c r="L61" s="1"/>
      <c r="M61" s="34"/>
      <c r="N61" s="28"/>
    </row>
    <row r="62" spans="1:16" s="16" customFormat="1" ht="14.5" customHeight="1">
      <c r="A62" s="2"/>
      <c r="B62" s="62"/>
      <c r="C62" s="57" t="s">
        <v>123</v>
      </c>
      <c r="D62" s="41"/>
      <c r="E62" s="4"/>
      <c r="F62" s="22"/>
      <c r="G62" s="22"/>
      <c r="H62" s="72"/>
      <c r="I62" s="48"/>
      <c r="J62" s="49"/>
      <c r="K62" s="1"/>
      <c r="L62" s="1"/>
      <c r="M62" s="34"/>
      <c r="N62" s="28"/>
      <c r="P62" s="1"/>
    </row>
    <row r="63" spans="1:16" s="16" customFormat="1" ht="14.5" customHeight="1">
      <c r="A63" s="6"/>
      <c r="B63" s="63" t="s">
        <v>102</v>
      </c>
      <c r="C63" s="32" t="s">
        <v>103</v>
      </c>
      <c r="D63" s="42">
        <v>11.7</v>
      </c>
      <c r="E63" s="8" t="s">
        <v>56</v>
      </c>
      <c r="F63" s="23"/>
      <c r="G63" s="9"/>
      <c r="H63" s="103"/>
      <c r="I63" s="51"/>
      <c r="J63" s="7"/>
      <c r="K63" s="1"/>
      <c r="L63" s="1"/>
      <c r="M63" s="34"/>
      <c r="N63" s="28"/>
    </row>
    <row r="64" spans="1:16" s="16" customFormat="1" ht="14.5" customHeight="1">
      <c r="A64" s="2"/>
      <c r="B64" s="62"/>
      <c r="C64" s="57"/>
      <c r="D64" s="41"/>
      <c r="E64" s="4"/>
      <c r="F64" s="22"/>
      <c r="G64" s="22"/>
      <c r="H64" s="72"/>
      <c r="I64" s="48"/>
      <c r="J64" s="49"/>
      <c r="K64" s="1"/>
      <c r="L64" s="1"/>
      <c r="M64" s="34"/>
      <c r="N64" s="28"/>
      <c r="P64" s="1"/>
    </row>
    <row r="65" spans="1:16" s="16" customFormat="1" ht="14.5" customHeight="1">
      <c r="A65" s="6"/>
      <c r="B65" s="63" t="s">
        <v>104</v>
      </c>
      <c r="C65" s="32"/>
      <c r="D65" s="42">
        <v>6</v>
      </c>
      <c r="E65" s="8" t="s">
        <v>11</v>
      </c>
      <c r="F65" s="23"/>
      <c r="G65" s="9"/>
      <c r="H65" s="103"/>
      <c r="I65" s="51"/>
      <c r="J65" s="7"/>
      <c r="K65" s="1"/>
      <c r="L65" s="1"/>
      <c r="M65" s="34"/>
      <c r="N65" s="28"/>
    </row>
    <row r="66" spans="1:16" s="16" customFormat="1" ht="14.5" customHeight="1">
      <c r="A66" s="2"/>
      <c r="B66" s="62"/>
      <c r="C66" s="57"/>
      <c r="D66" s="41"/>
      <c r="E66" s="4"/>
      <c r="F66" s="22"/>
      <c r="G66" s="22"/>
      <c r="H66" s="72"/>
      <c r="I66" s="48"/>
      <c r="J66" s="49"/>
      <c r="K66" s="1"/>
      <c r="L66" s="106"/>
      <c r="M66" s="34"/>
      <c r="N66" s="1"/>
    </row>
    <row r="67" spans="1:16" s="16" customFormat="1" ht="14.5" customHeight="1">
      <c r="A67" s="6"/>
      <c r="B67" s="63" t="s">
        <v>105</v>
      </c>
      <c r="C67" s="32"/>
      <c r="D67" s="42">
        <v>17.2</v>
      </c>
      <c r="E67" s="8" t="s">
        <v>11</v>
      </c>
      <c r="F67" s="23"/>
      <c r="G67" s="9"/>
      <c r="H67" s="103"/>
      <c r="I67" s="51"/>
      <c r="J67" s="7"/>
      <c r="K67" s="1"/>
      <c r="L67" s="106"/>
      <c r="M67" s="34"/>
      <c r="N67" s="1"/>
    </row>
    <row r="68" spans="1:16" s="16" customFormat="1" ht="14.5" customHeight="1">
      <c r="A68" s="2"/>
      <c r="B68" s="62"/>
      <c r="C68" s="57"/>
      <c r="D68" s="41"/>
      <c r="E68" s="4"/>
      <c r="F68" s="22"/>
      <c r="G68" s="22"/>
      <c r="H68" s="72"/>
      <c r="I68" s="48"/>
      <c r="J68" s="49"/>
      <c r="K68" s="1"/>
      <c r="L68" s="1"/>
      <c r="M68" s="34"/>
      <c r="N68" s="28"/>
      <c r="P68" s="1"/>
    </row>
    <row r="69" spans="1:16" s="16" customFormat="1" ht="14.5" customHeight="1">
      <c r="A69" s="6"/>
      <c r="B69" s="63" t="s">
        <v>109</v>
      </c>
      <c r="C69" s="32" t="s">
        <v>103</v>
      </c>
      <c r="D69" s="42">
        <v>2.4</v>
      </c>
      <c r="E69" s="8" t="s">
        <v>11</v>
      </c>
      <c r="F69" s="23"/>
      <c r="G69" s="9"/>
      <c r="H69" s="103"/>
      <c r="I69" s="51"/>
      <c r="J69" s="7"/>
      <c r="K69" s="1"/>
      <c r="L69" s="1"/>
      <c r="M69" s="34"/>
      <c r="N69" s="28"/>
    </row>
    <row r="70" spans="1:16" s="16" customFormat="1" ht="14.5" customHeight="1">
      <c r="A70" s="2"/>
      <c r="B70" s="62"/>
      <c r="C70" s="57"/>
      <c r="D70" s="41"/>
      <c r="E70" s="4"/>
      <c r="F70" s="22"/>
      <c r="G70" s="22"/>
      <c r="H70" s="72"/>
      <c r="I70" s="48"/>
      <c r="J70" s="49"/>
      <c r="K70" s="1"/>
      <c r="L70" s="106"/>
      <c r="M70" s="34"/>
      <c r="N70" s="1"/>
    </row>
    <row r="71" spans="1:16" s="16" customFormat="1" ht="14.5" customHeight="1">
      <c r="A71" s="6"/>
      <c r="B71" s="63" t="s">
        <v>107</v>
      </c>
      <c r="C71" s="32" t="s">
        <v>103</v>
      </c>
      <c r="D71" s="42">
        <v>2.4</v>
      </c>
      <c r="E71" s="8" t="s">
        <v>11</v>
      </c>
      <c r="F71" s="23"/>
      <c r="G71" s="9"/>
      <c r="H71" s="103"/>
      <c r="I71" s="51"/>
      <c r="J71" s="7"/>
      <c r="K71" s="1"/>
      <c r="L71" s="106"/>
      <c r="M71" s="34"/>
      <c r="N71" s="1"/>
    </row>
    <row r="72" spans="1:16" s="16" customFormat="1" ht="14.5" customHeight="1">
      <c r="A72" s="2"/>
      <c r="B72" s="62"/>
      <c r="C72" s="57"/>
      <c r="D72" s="41"/>
      <c r="E72" s="4"/>
      <c r="F72" s="22"/>
      <c r="G72" s="22"/>
      <c r="H72" s="72"/>
      <c r="I72" s="48"/>
      <c r="J72" s="49"/>
      <c r="K72" s="1"/>
      <c r="L72" s="106"/>
      <c r="M72" s="34"/>
      <c r="N72" s="1"/>
    </row>
    <row r="73" spans="1:16" s="16" customFormat="1" ht="14.5" customHeight="1">
      <c r="A73" s="6"/>
      <c r="B73" s="63" t="s">
        <v>112</v>
      </c>
      <c r="C73" s="32" t="s">
        <v>103</v>
      </c>
      <c r="D73" s="42">
        <v>8.6</v>
      </c>
      <c r="E73" s="8" t="s">
        <v>11</v>
      </c>
      <c r="F73" s="23"/>
      <c r="G73" s="9"/>
      <c r="H73" s="103"/>
      <c r="I73" s="51"/>
      <c r="J73" s="7"/>
      <c r="K73" s="1"/>
      <c r="L73" s="106"/>
      <c r="M73" s="34"/>
      <c r="N73" s="1"/>
    </row>
    <row r="74" spans="1:16" s="16" customFormat="1" ht="14.5" customHeight="1">
      <c r="A74" s="2"/>
      <c r="B74" s="62"/>
      <c r="C74" s="57"/>
      <c r="D74" s="41"/>
      <c r="E74" s="4"/>
      <c r="F74" s="22"/>
      <c r="G74" s="22"/>
      <c r="H74" s="72"/>
      <c r="I74" s="48"/>
      <c r="J74" s="49"/>
      <c r="K74" s="1"/>
      <c r="L74" s="1"/>
      <c r="M74" s="34"/>
      <c r="N74" s="1"/>
    </row>
    <row r="75" spans="1:16" s="16" customFormat="1" ht="14.5" customHeight="1">
      <c r="A75" s="6"/>
      <c r="B75" s="63" t="s">
        <v>572</v>
      </c>
      <c r="C75" s="32" t="s">
        <v>573</v>
      </c>
      <c r="D75" s="42">
        <v>8.6</v>
      </c>
      <c r="E75" s="8" t="s">
        <v>11</v>
      </c>
      <c r="F75" s="23"/>
      <c r="G75" s="9"/>
      <c r="H75" s="103"/>
      <c r="I75" s="51"/>
      <c r="J75" s="7"/>
      <c r="K75" s="1"/>
      <c r="L75" s="1"/>
      <c r="M75" s="34"/>
      <c r="N75" s="1"/>
    </row>
    <row r="76" spans="1:16" s="16" customFormat="1" ht="14.5" customHeight="1">
      <c r="A76" s="2"/>
      <c r="B76" s="62"/>
      <c r="C76" s="57"/>
      <c r="D76" s="41"/>
      <c r="E76" s="4"/>
      <c r="F76" s="22"/>
      <c r="G76" s="22"/>
      <c r="H76" s="72"/>
      <c r="I76" s="48"/>
      <c r="J76" s="49"/>
      <c r="K76" s="1"/>
      <c r="L76" s="1"/>
      <c r="M76" s="34"/>
      <c r="N76" s="28"/>
    </row>
    <row r="77" spans="1:16" s="16" customFormat="1" ht="14.5" customHeight="1">
      <c r="A77" s="6"/>
      <c r="B77" s="63" t="s">
        <v>124</v>
      </c>
      <c r="C77" s="32" t="s">
        <v>573</v>
      </c>
      <c r="D77" s="42">
        <v>1.3</v>
      </c>
      <c r="E77" s="8" t="s">
        <v>11</v>
      </c>
      <c r="F77" s="23"/>
      <c r="G77" s="9"/>
      <c r="H77" s="103"/>
      <c r="I77" s="51"/>
      <c r="J77" s="7"/>
      <c r="K77" s="1"/>
      <c r="L77" s="1"/>
      <c r="M77" s="34"/>
      <c r="N77" s="28"/>
    </row>
    <row r="78" spans="1:16" s="16" customFormat="1" ht="14.5" customHeight="1">
      <c r="A78" s="2"/>
      <c r="B78" s="62"/>
      <c r="C78" s="57"/>
      <c r="D78" s="41"/>
      <c r="E78" s="4"/>
      <c r="F78" s="80"/>
      <c r="G78" s="22"/>
      <c r="H78" s="72"/>
      <c r="I78" s="217"/>
      <c r="J78" s="49"/>
      <c r="K78" s="1"/>
      <c r="L78" s="1"/>
      <c r="M78" s="34"/>
      <c r="N78" s="1"/>
    </row>
    <row r="79" spans="1:16" s="16" customFormat="1" ht="14.5" customHeight="1">
      <c r="A79" s="6"/>
      <c r="B79" s="63"/>
      <c r="C79" s="32"/>
      <c r="D79" s="42"/>
      <c r="E79" s="8"/>
      <c r="F79" s="81"/>
      <c r="G79" s="23"/>
      <c r="H79" s="89"/>
      <c r="I79" s="218"/>
      <c r="J79" s="7"/>
      <c r="K79" s="1"/>
      <c r="L79" s="1"/>
      <c r="M79" s="34"/>
      <c r="N79" s="1"/>
    </row>
    <row r="80" spans="1:16" s="16" customFormat="1" ht="14.5" customHeight="1">
      <c r="A80" s="2"/>
      <c r="B80" s="68"/>
      <c r="C80" s="57" t="s">
        <v>567</v>
      </c>
      <c r="D80" s="41"/>
      <c r="E80" s="4"/>
      <c r="F80" s="22"/>
      <c r="G80" s="22"/>
      <c r="H80" s="72"/>
      <c r="I80" s="48"/>
      <c r="J80" s="49"/>
      <c r="K80" s="1"/>
      <c r="L80" s="1"/>
      <c r="M80" s="34"/>
      <c r="N80" s="1"/>
      <c r="P80" s="1"/>
    </row>
    <row r="81" spans="1:16" s="16" customFormat="1" ht="14.5" customHeight="1">
      <c r="A81" s="6"/>
      <c r="B81" s="66" t="s">
        <v>113</v>
      </c>
      <c r="C81" s="32" t="s">
        <v>568</v>
      </c>
      <c r="D81" s="42">
        <v>4</v>
      </c>
      <c r="E81" s="8" t="s">
        <v>11</v>
      </c>
      <c r="F81" s="23"/>
      <c r="G81" s="9"/>
      <c r="H81" s="103"/>
      <c r="I81" s="51"/>
      <c r="J81" s="7"/>
      <c r="K81" s="1"/>
      <c r="L81" s="1"/>
      <c r="M81" s="34"/>
      <c r="N81" s="28"/>
      <c r="P81" s="1"/>
    </row>
    <row r="82" spans="1:16" s="16" customFormat="1" ht="14.5" customHeight="1">
      <c r="A82" s="71"/>
      <c r="B82" s="62"/>
      <c r="C82" s="57"/>
      <c r="D82" s="41"/>
      <c r="E82" s="4"/>
      <c r="F82" s="80"/>
      <c r="G82" s="22"/>
      <c r="H82" s="72"/>
      <c r="I82" s="217"/>
      <c r="J82" s="49"/>
      <c r="K82" s="1"/>
      <c r="L82" s="106"/>
      <c r="M82" s="34"/>
      <c r="N82" s="1"/>
    </row>
    <row r="83" spans="1:16" s="16" customFormat="1" ht="14.5" customHeight="1">
      <c r="A83" s="65"/>
      <c r="B83" s="63"/>
      <c r="C83" s="32"/>
      <c r="D83" s="42"/>
      <c r="E83" s="8"/>
      <c r="F83" s="81"/>
      <c r="G83" s="23"/>
      <c r="H83" s="89"/>
      <c r="I83" s="218"/>
      <c r="J83" s="7"/>
      <c r="K83" s="1"/>
      <c r="L83" s="106"/>
      <c r="M83" s="34"/>
      <c r="N83" s="1"/>
    </row>
    <row r="84" spans="1:16" s="16" customFormat="1" ht="14.5" customHeight="1">
      <c r="A84" s="2"/>
      <c r="B84" s="62"/>
      <c r="C84" s="57" t="s">
        <v>114</v>
      </c>
      <c r="D84" s="41"/>
      <c r="E84" s="4"/>
      <c r="F84" s="22"/>
      <c r="G84" s="22"/>
      <c r="H84" s="72"/>
      <c r="I84" s="48"/>
      <c r="J84" s="49"/>
      <c r="K84" s="1"/>
      <c r="L84" s="106"/>
      <c r="M84" s="34"/>
      <c r="N84" s="1"/>
    </row>
    <row r="85" spans="1:16" s="16" customFormat="1" ht="14.5" customHeight="1">
      <c r="A85" s="6"/>
      <c r="B85" s="63" t="s">
        <v>115</v>
      </c>
      <c r="C85" s="32" t="s">
        <v>116</v>
      </c>
      <c r="D85" s="42">
        <v>1.3</v>
      </c>
      <c r="E85" s="8" t="s">
        <v>11</v>
      </c>
      <c r="F85" s="23"/>
      <c r="G85" s="9"/>
      <c r="H85" s="103"/>
      <c r="I85" s="51"/>
      <c r="J85" s="7"/>
      <c r="K85" s="1"/>
      <c r="L85" s="106"/>
      <c r="M85" s="34"/>
      <c r="N85" s="1"/>
    </row>
    <row r="86" spans="1:16" s="16" customFormat="1" ht="14.5" customHeight="1">
      <c r="A86" s="2"/>
      <c r="B86" s="62"/>
      <c r="C86" s="57" t="s">
        <v>570</v>
      </c>
      <c r="D86" s="41"/>
      <c r="E86" s="4"/>
      <c r="F86" s="22"/>
      <c r="G86" s="22"/>
      <c r="H86" s="72"/>
      <c r="I86" s="48"/>
      <c r="J86" s="49"/>
      <c r="K86" s="1"/>
      <c r="L86" s="1"/>
      <c r="M86" s="34"/>
      <c r="N86" s="27"/>
      <c r="P86" s="1"/>
    </row>
    <row r="87" spans="1:16" s="16" customFormat="1" ht="14.5" customHeight="1">
      <c r="A87" s="6"/>
      <c r="B87" s="63" t="s">
        <v>117</v>
      </c>
      <c r="C87" s="32" t="s">
        <v>569</v>
      </c>
      <c r="D87" s="42">
        <v>1</v>
      </c>
      <c r="E87" s="8" t="s">
        <v>12</v>
      </c>
      <c r="F87" s="23"/>
      <c r="G87" s="9"/>
      <c r="H87" s="103"/>
      <c r="I87" s="51"/>
      <c r="J87" s="7"/>
      <c r="K87" s="1"/>
      <c r="L87" s="1"/>
      <c r="M87" s="34"/>
      <c r="N87" s="28"/>
      <c r="P87" s="1"/>
    </row>
    <row r="88" spans="1:16" s="16" customFormat="1" ht="14.5" customHeight="1">
      <c r="A88" s="2"/>
      <c r="B88" s="62"/>
      <c r="C88" s="57" t="s">
        <v>118</v>
      </c>
      <c r="D88" s="41"/>
      <c r="E88" s="4"/>
      <c r="F88" s="22"/>
      <c r="G88" s="22"/>
      <c r="H88" s="72"/>
      <c r="I88" s="48"/>
      <c r="J88" s="49"/>
      <c r="K88" s="1"/>
      <c r="L88" s="1"/>
      <c r="M88" s="34"/>
      <c r="N88" s="28"/>
      <c r="P88" s="1"/>
    </row>
    <row r="89" spans="1:16" s="16" customFormat="1" ht="14.5" customHeight="1">
      <c r="A89" s="6"/>
      <c r="B89" s="63" t="s">
        <v>119</v>
      </c>
      <c r="C89" s="32" t="s">
        <v>575</v>
      </c>
      <c r="D89" s="42">
        <v>3</v>
      </c>
      <c r="E89" s="8" t="s">
        <v>11</v>
      </c>
      <c r="F89" s="23"/>
      <c r="G89" s="9"/>
      <c r="H89" s="103"/>
      <c r="I89" s="51"/>
      <c r="J89" s="7"/>
      <c r="K89" s="1"/>
      <c r="L89" s="1"/>
      <c r="M89" s="34"/>
      <c r="N89" s="28"/>
      <c r="P89" s="1"/>
    </row>
    <row r="90" spans="1:16" s="16" customFormat="1" ht="14.5" customHeight="1">
      <c r="A90" s="26"/>
      <c r="B90" s="62"/>
      <c r="C90" s="57" t="s">
        <v>118</v>
      </c>
      <c r="D90" s="41"/>
      <c r="E90" s="4"/>
      <c r="F90" s="22"/>
      <c r="G90" s="22"/>
      <c r="H90" s="72"/>
      <c r="I90" s="48"/>
      <c r="J90" s="49"/>
      <c r="K90" s="1"/>
      <c r="L90" s="1"/>
      <c r="M90" s="34"/>
      <c r="N90" s="28"/>
      <c r="P90" s="1"/>
    </row>
    <row r="91" spans="1:16" s="16" customFormat="1" ht="14.5" customHeight="1">
      <c r="A91" s="6"/>
      <c r="B91" s="63" t="s">
        <v>571</v>
      </c>
      <c r="C91" s="32" t="s">
        <v>120</v>
      </c>
      <c r="D91" s="42">
        <v>2</v>
      </c>
      <c r="E91" s="8" t="s">
        <v>12</v>
      </c>
      <c r="F91" s="23"/>
      <c r="G91" s="9"/>
      <c r="H91" s="103"/>
      <c r="I91" s="51"/>
      <c r="J91" s="7"/>
      <c r="K91" s="1"/>
      <c r="L91" s="1"/>
      <c r="M91" s="34"/>
      <c r="N91" s="28"/>
      <c r="P91" s="1"/>
    </row>
    <row r="92" spans="1:16" s="16" customFormat="1" ht="14.5" customHeight="1">
      <c r="A92" s="2"/>
      <c r="B92" s="62"/>
      <c r="C92" s="57"/>
      <c r="D92" s="41"/>
      <c r="E92" s="4"/>
      <c r="F92" s="80"/>
      <c r="G92" s="22"/>
      <c r="H92" s="72"/>
      <c r="I92" s="217"/>
      <c r="J92" s="49"/>
      <c r="K92" s="1"/>
      <c r="L92" s="106"/>
      <c r="M92" s="34"/>
      <c r="N92" s="1"/>
    </row>
    <row r="93" spans="1:16" s="16" customFormat="1" ht="14.5" customHeight="1">
      <c r="A93" s="6"/>
      <c r="B93" s="63"/>
      <c r="C93" s="32"/>
      <c r="D93" s="42"/>
      <c r="E93" s="8"/>
      <c r="F93" s="81"/>
      <c r="G93" s="23"/>
      <c r="H93" s="89"/>
      <c r="I93" s="218"/>
      <c r="J93" s="7"/>
      <c r="K93" s="1"/>
      <c r="L93" s="106"/>
      <c r="M93" s="34"/>
      <c r="N93" s="1"/>
    </row>
    <row r="94" spans="1:16" s="16" customFormat="1" ht="14.5" customHeight="1">
      <c r="A94" s="2"/>
      <c r="B94" s="69" t="s">
        <v>125</v>
      </c>
      <c r="C94" s="57"/>
      <c r="D94" s="41"/>
      <c r="E94" s="4"/>
      <c r="F94" s="22"/>
      <c r="G94" s="22"/>
      <c r="H94" s="72"/>
      <c r="I94" s="217"/>
      <c r="J94" s="49"/>
      <c r="K94" s="1"/>
      <c r="L94" s="1"/>
      <c r="M94" s="34"/>
      <c r="N94" s="28"/>
      <c r="P94" s="1"/>
    </row>
    <row r="95" spans="1:16" s="16" customFormat="1" ht="14.5" customHeight="1">
      <c r="A95" s="6"/>
      <c r="B95" s="64" t="s">
        <v>68</v>
      </c>
      <c r="C95" s="32"/>
      <c r="D95" s="42"/>
      <c r="E95" s="8"/>
      <c r="F95" s="47"/>
      <c r="G95" s="23"/>
      <c r="H95" s="89"/>
      <c r="I95" s="218"/>
      <c r="J95" s="7"/>
      <c r="K95" s="1"/>
      <c r="L95" s="1"/>
      <c r="M95" s="34"/>
      <c r="N95" s="28"/>
    </row>
    <row r="96" spans="1:16" s="16" customFormat="1" ht="14.5" customHeight="1">
      <c r="A96" s="2"/>
      <c r="B96" s="62"/>
      <c r="C96" s="57"/>
      <c r="D96" s="41"/>
      <c r="E96" s="4"/>
      <c r="F96" s="80"/>
      <c r="G96" s="22"/>
      <c r="H96" s="72"/>
      <c r="I96" s="217"/>
      <c r="J96" s="49"/>
      <c r="K96" s="1"/>
      <c r="L96" s="106"/>
      <c r="M96" s="34"/>
      <c r="N96" s="1"/>
    </row>
    <row r="97" spans="1:16" s="16" customFormat="1" ht="14.5" customHeight="1">
      <c r="A97" s="6"/>
      <c r="B97" s="63"/>
      <c r="C97" s="32"/>
      <c r="D97" s="42"/>
      <c r="E97" s="8"/>
      <c r="F97" s="81"/>
      <c r="G97" s="23"/>
      <c r="H97" s="89"/>
      <c r="I97" s="218"/>
      <c r="J97" s="7"/>
      <c r="K97" s="1"/>
      <c r="L97" s="106"/>
      <c r="M97" s="34"/>
      <c r="N97" s="1"/>
    </row>
    <row r="98" spans="1:16" s="16" customFormat="1" ht="14.5" customHeight="1">
      <c r="A98" s="2"/>
      <c r="B98" s="62"/>
      <c r="C98" s="57"/>
      <c r="D98" s="41"/>
      <c r="E98" s="4"/>
      <c r="F98" s="80"/>
      <c r="G98" s="22"/>
      <c r="H98" s="72"/>
      <c r="I98" s="217"/>
      <c r="J98" s="49"/>
      <c r="K98" s="1"/>
      <c r="L98" s="1"/>
      <c r="M98" s="34"/>
      <c r="N98" s="28"/>
      <c r="P98" s="1"/>
    </row>
    <row r="99" spans="1:16" s="16" customFormat="1" ht="14.5" customHeight="1">
      <c r="A99" s="6"/>
      <c r="B99" s="63"/>
      <c r="C99" s="32"/>
      <c r="D99" s="42"/>
      <c r="E99" s="8"/>
      <c r="F99" s="81"/>
      <c r="G99" s="23"/>
      <c r="H99" s="89"/>
      <c r="I99" s="218"/>
      <c r="J99" s="7"/>
      <c r="K99" s="1"/>
      <c r="L99" s="1"/>
      <c r="M99" s="34"/>
      <c r="N99" s="28"/>
    </row>
    <row r="100" spans="1:16" s="16" customFormat="1" ht="14.5" customHeight="1">
      <c r="A100" s="2"/>
      <c r="B100" s="219"/>
      <c r="C100" s="220" t="s">
        <v>578</v>
      </c>
      <c r="D100" s="10"/>
      <c r="E100" s="4"/>
      <c r="F100" s="22"/>
      <c r="G100" s="22"/>
      <c r="H100" s="311"/>
      <c r="I100" s="48"/>
      <c r="J100" s="49"/>
      <c r="K100" s="1"/>
      <c r="L100" s="1"/>
      <c r="M100" s="34"/>
      <c r="N100" s="28"/>
      <c r="P100" s="1"/>
    </row>
    <row r="101" spans="1:16" s="16" customFormat="1" ht="14.5" customHeight="1">
      <c r="A101" s="6"/>
      <c r="B101" s="222" t="s">
        <v>576</v>
      </c>
      <c r="C101" s="222" t="s">
        <v>577</v>
      </c>
      <c r="D101" s="11">
        <v>1</v>
      </c>
      <c r="E101" s="8" t="s">
        <v>0</v>
      </c>
      <c r="F101" s="23"/>
      <c r="G101" s="23"/>
      <c r="H101" s="312"/>
      <c r="I101" s="51"/>
      <c r="J101" s="7"/>
      <c r="K101" s="1"/>
      <c r="L101" s="1"/>
      <c r="M101" s="34"/>
      <c r="N101" s="28"/>
    </row>
    <row r="102" spans="1:16" s="16" customFormat="1" ht="14.5" customHeight="1">
      <c r="A102" s="2"/>
      <c r="B102" s="69"/>
      <c r="C102" s="57"/>
      <c r="D102" s="41"/>
      <c r="E102" s="4"/>
      <c r="F102" s="22"/>
      <c r="G102" s="22"/>
      <c r="H102" s="110"/>
      <c r="I102" s="50"/>
      <c r="J102" s="99"/>
      <c r="K102" s="1"/>
      <c r="L102" s="106"/>
      <c r="M102" s="34"/>
      <c r="N102" s="1"/>
    </row>
    <row r="103" spans="1:16" s="16" customFormat="1" ht="14.5" customHeight="1">
      <c r="A103" s="6"/>
      <c r="B103" s="64"/>
      <c r="C103" s="32"/>
      <c r="D103" s="42"/>
      <c r="E103" s="8"/>
      <c r="F103" s="47"/>
      <c r="G103" s="23"/>
      <c r="H103" s="382"/>
      <c r="I103" s="383"/>
      <c r="J103" s="101"/>
      <c r="K103" s="1"/>
      <c r="L103" s="106"/>
      <c r="M103" s="34"/>
      <c r="N103" s="1"/>
    </row>
    <row r="104" spans="1:16" s="16" customFormat="1" ht="14.5" customHeight="1">
      <c r="A104" s="2"/>
      <c r="B104" s="62"/>
      <c r="C104" s="57"/>
      <c r="D104" s="41"/>
      <c r="E104" s="4"/>
      <c r="F104" s="80"/>
      <c r="G104" s="80"/>
      <c r="H104" s="43"/>
      <c r="I104" s="50"/>
      <c r="J104" s="347"/>
      <c r="K104" s="1"/>
      <c r="L104" s="1"/>
      <c r="M104" s="34"/>
      <c r="N104" s="28"/>
      <c r="P104" s="1"/>
    </row>
    <row r="105" spans="1:16" s="16" customFormat="1" ht="14.5" customHeight="1">
      <c r="A105" s="6"/>
      <c r="B105" s="63"/>
      <c r="C105" s="32"/>
      <c r="D105" s="42"/>
      <c r="E105" s="8"/>
      <c r="F105" s="83"/>
      <c r="G105" s="81"/>
      <c r="H105" s="37"/>
      <c r="I105" s="36"/>
      <c r="J105" s="351"/>
      <c r="K105" s="1"/>
      <c r="L105" s="1"/>
      <c r="M105" s="34"/>
      <c r="N105" s="28"/>
    </row>
    <row r="106" spans="1:16" s="16" customFormat="1" ht="14.5" customHeight="1">
      <c r="A106" s="2"/>
      <c r="B106" s="69"/>
      <c r="C106" s="57"/>
      <c r="D106" s="41"/>
      <c r="E106" s="4"/>
      <c r="F106" s="22"/>
      <c r="G106" s="80"/>
      <c r="H106" s="56"/>
      <c r="I106" s="50"/>
      <c r="J106" s="347"/>
      <c r="K106" s="1"/>
      <c r="L106" s="106"/>
      <c r="M106" s="34"/>
      <c r="N106" s="1"/>
    </row>
    <row r="107" spans="1:16" s="16" customFormat="1" ht="14.5" customHeight="1">
      <c r="A107" s="6"/>
      <c r="B107" s="64"/>
      <c r="C107" s="66"/>
      <c r="D107" s="42"/>
      <c r="E107" s="8"/>
      <c r="F107" s="47"/>
      <c r="G107" s="23"/>
      <c r="H107" s="54"/>
      <c r="I107" s="51"/>
      <c r="J107" s="40"/>
      <c r="K107" s="1"/>
      <c r="L107" s="106"/>
      <c r="M107" s="34"/>
      <c r="N107" s="1"/>
    </row>
    <row r="108" spans="1:16" s="16" customFormat="1" ht="14.5" customHeight="1">
      <c r="A108" s="2"/>
      <c r="B108" s="69" t="s">
        <v>126</v>
      </c>
      <c r="C108" s="57"/>
      <c r="D108" s="41"/>
      <c r="E108" s="4"/>
      <c r="F108" s="22"/>
      <c r="G108" s="22"/>
      <c r="H108" s="52"/>
      <c r="I108" s="44"/>
      <c r="J108" s="53"/>
      <c r="K108" s="1"/>
      <c r="L108" s="106"/>
      <c r="M108" s="34"/>
      <c r="N108" s="1"/>
    </row>
    <row r="109" spans="1:16" s="16" customFormat="1" ht="14.5" customHeight="1">
      <c r="A109" s="6"/>
      <c r="B109" s="64" t="s">
        <v>7</v>
      </c>
      <c r="C109" s="32"/>
      <c r="D109" s="42"/>
      <c r="E109" s="8"/>
      <c r="F109" s="23"/>
      <c r="G109" s="23"/>
      <c r="H109" s="24"/>
      <c r="I109" s="46"/>
      <c r="J109" s="55"/>
      <c r="K109" s="1"/>
      <c r="L109" s="106"/>
      <c r="M109" s="34"/>
      <c r="N109" s="1"/>
    </row>
    <row r="110" spans="1:16" s="16" customFormat="1" ht="14.5" customHeight="1">
      <c r="A110" s="2"/>
      <c r="B110" s="62"/>
      <c r="C110" s="57"/>
      <c r="D110" s="41"/>
      <c r="E110" s="4"/>
      <c r="F110" s="22"/>
      <c r="G110" s="22"/>
      <c r="H110" s="43"/>
      <c r="I110" s="50"/>
      <c r="J110" s="347"/>
      <c r="K110" s="1"/>
      <c r="L110" s="1"/>
      <c r="M110" s="34"/>
      <c r="N110" s="1"/>
    </row>
    <row r="111" spans="1:16" s="16" customFormat="1" ht="14.5" customHeight="1">
      <c r="A111" s="6"/>
      <c r="B111" s="39"/>
      <c r="C111" s="32"/>
      <c r="D111" s="42"/>
      <c r="E111" s="8"/>
      <c r="F111" s="23"/>
      <c r="G111" s="23"/>
      <c r="H111" s="24"/>
      <c r="I111" s="51"/>
      <c r="J111" s="7"/>
      <c r="K111" s="1"/>
      <c r="L111" s="1"/>
      <c r="M111" s="34"/>
      <c r="N111" s="1"/>
    </row>
  </sheetData>
  <mergeCells count="9">
    <mergeCell ref="H103:I103"/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  <rowBreaks count="2" manualBreakCount="2">
    <brk id="39" max="16383" man="1"/>
    <brk id="75" max="9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AA75-DAC2-4C3A-886E-F84DE0CE419D}">
  <sheetPr>
    <tabColor theme="5" tint="-0.499984740745262"/>
  </sheetPr>
  <dimension ref="A1:P118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D1" sqref="D1:D1048576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346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29" t="s">
        <v>10</v>
      </c>
      <c r="H1" s="14"/>
      <c r="I1" s="1"/>
      <c r="J1" s="16"/>
      <c r="O1" s="1"/>
    </row>
    <row r="2" spans="1:15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5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5" ht="14.5" customHeight="1">
      <c r="A4" s="71"/>
      <c r="B4" s="67"/>
      <c r="C4" s="57"/>
      <c r="D4" s="10"/>
      <c r="E4" s="4"/>
      <c r="F4" s="5"/>
      <c r="G4" s="5"/>
      <c r="H4" s="73"/>
      <c r="I4" s="48"/>
      <c r="J4" s="49"/>
      <c r="L4" s="16"/>
    </row>
    <row r="5" spans="1:15" ht="14.5" customHeight="1">
      <c r="A5" s="65">
        <v>11</v>
      </c>
      <c r="B5" s="61" t="s">
        <v>127</v>
      </c>
      <c r="C5" s="32"/>
      <c r="D5" s="11"/>
      <c r="E5" s="8"/>
      <c r="F5" s="9"/>
      <c r="G5" s="78"/>
      <c r="H5" s="82"/>
      <c r="I5" s="17"/>
      <c r="J5" s="7"/>
      <c r="M5" s="340"/>
    </row>
    <row r="6" spans="1:15" s="16" customFormat="1" ht="14.5" customHeight="1">
      <c r="A6" s="2"/>
      <c r="B6" s="62"/>
      <c r="C6" s="57"/>
      <c r="D6" s="10"/>
      <c r="E6" s="4"/>
      <c r="F6" s="76"/>
      <c r="G6" s="76"/>
      <c r="H6" s="73"/>
      <c r="I6" s="48"/>
      <c r="J6" s="49"/>
      <c r="K6" s="1"/>
      <c r="L6" s="1"/>
      <c r="M6" s="340"/>
      <c r="N6" s="28"/>
    </row>
    <row r="7" spans="1:15" s="16" customFormat="1" ht="14.5" customHeight="1">
      <c r="A7" s="6"/>
      <c r="B7" s="63" t="s">
        <v>128</v>
      </c>
      <c r="C7" s="74"/>
      <c r="D7" s="11"/>
      <c r="E7" s="8"/>
      <c r="F7" s="78"/>
      <c r="G7" s="78"/>
      <c r="H7" s="82"/>
      <c r="I7" s="17"/>
      <c r="J7" s="7"/>
      <c r="K7" s="1"/>
      <c r="L7" s="1"/>
      <c r="M7" s="34"/>
      <c r="N7" s="28"/>
    </row>
    <row r="8" spans="1:15" ht="14.5" customHeight="1">
      <c r="A8" s="2"/>
      <c r="B8" s="62"/>
      <c r="C8" s="57" t="s">
        <v>129</v>
      </c>
      <c r="D8" s="41"/>
      <c r="E8" s="4"/>
      <c r="F8" s="22"/>
      <c r="G8" s="22"/>
      <c r="H8" s="72"/>
      <c r="I8" s="48"/>
      <c r="J8" s="49"/>
      <c r="N8" s="27"/>
    </row>
    <row r="9" spans="1:15" ht="14.5" customHeight="1">
      <c r="A9" s="6"/>
      <c r="B9" s="63" t="s">
        <v>130</v>
      </c>
      <c r="C9" s="32" t="s">
        <v>131</v>
      </c>
      <c r="D9" s="42">
        <v>20.8</v>
      </c>
      <c r="E9" s="8" t="s">
        <v>11</v>
      </c>
      <c r="F9" s="23"/>
      <c r="G9" s="9"/>
      <c r="H9" s="103"/>
      <c r="I9" s="51"/>
      <c r="J9" s="7"/>
      <c r="N9" s="27"/>
    </row>
    <row r="10" spans="1:15" ht="14.5" customHeight="1">
      <c r="A10" s="2"/>
      <c r="B10" s="62"/>
      <c r="C10" s="57"/>
      <c r="D10" s="41"/>
      <c r="E10" s="4"/>
      <c r="F10" s="22"/>
      <c r="G10" s="22"/>
      <c r="H10" s="72"/>
      <c r="I10" s="48"/>
      <c r="J10" s="49"/>
    </row>
    <row r="11" spans="1:15" ht="14.5" customHeight="1">
      <c r="A11" s="6"/>
      <c r="B11" s="63" t="s">
        <v>132</v>
      </c>
      <c r="C11" s="32"/>
      <c r="D11" s="42">
        <v>2</v>
      </c>
      <c r="E11" s="8" t="s">
        <v>12</v>
      </c>
      <c r="F11" s="23"/>
      <c r="G11" s="9"/>
      <c r="H11" s="103"/>
      <c r="I11" s="51"/>
      <c r="J11" s="7"/>
      <c r="N11" s="28"/>
    </row>
    <row r="12" spans="1:15" ht="14.5" customHeight="1">
      <c r="A12" s="2"/>
      <c r="B12" s="62"/>
      <c r="C12" s="57"/>
      <c r="D12" s="41"/>
      <c r="E12" s="4"/>
      <c r="F12" s="22"/>
      <c r="G12" s="22"/>
      <c r="H12" s="72"/>
      <c r="I12" s="48"/>
      <c r="J12" s="49"/>
      <c r="N12" s="27"/>
    </row>
    <row r="13" spans="1:15" ht="14.5" customHeight="1">
      <c r="A13" s="6"/>
      <c r="B13" s="63" t="s">
        <v>133</v>
      </c>
      <c r="C13" s="32"/>
      <c r="D13" s="42">
        <v>2</v>
      </c>
      <c r="E13" s="8" t="s">
        <v>12</v>
      </c>
      <c r="F13" s="23"/>
      <c r="G13" s="9"/>
      <c r="H13" s="103"/>
      <c r="I13" s="51"/>
      <c r="J13" s="7"/>
      <c r="N13" s="28"/>
    </row>
    <row r="14" spans="1:15" ht="14.5" customHeight="1">
      <c r="A14" s="2"/>
      <c r="B14" s="62"/>
      <c r="C14" s="57" t="s">
        <v>134</v>
      </c>
      <c r="D14" s="41"/>
      <c r="E14" s="4"/>
      <c r="F14" s="22"/>
      <c r="G14" s="22"/>
      <c r="H14" s="72"/>
      <c r="I14" s="48"/>
      <c r="J14" s="49"/>
      <c r="N14" s="27"/>
    </row>
    <row r="15" spans="1:15" ht="14.5" customHeight="1">
      <c r="A15" s="6"/>
      <c r="B15" s="63" t="s">
        <v>135</v>
      </c>
      <c r="C15" s="32" t="s">
        <v>136</v>
      </c>
      <c r="D15" s="42">
        <v>9.6</v>
      </c>
      <c r="E15" s="8" t="s">
        <v>11</v>
      </c>
      <c r="F15" s="23"/>
      <c r="G15" s="9"/>
      <c r="H15" s="103"/>
      <c r="I15" s="51"/>
      <c r="J15" s="7"/>
      <c r="N15" s="28"/>
    </row>
    <row r="16" spans="1:15" s="16" customFormat="1" ht="14.5" customHeight="1">
      <c r="A16" s="71"/>
      <c r="B16" s="62"/>
      <c r="C16" s="57"/>
      <c r="D16" s="41"/>
      <c r="E16" s="4"/>
      <c r="F16" s="22"/>
      <c r="G16" s="22"/>
      <c r="H16" s="72"/>
      <c r="I16" s="48"/>
      <c r="J16" s="49"/>
      <c r="K16" s="1"/>
      <c r="L16" s="1"/>
      <c r="M16" s="34"/>
      <c r="N16" s="28"/>
    </row>
    <row r="17" spans="1:16" s="16" customFormat="1" ht="14.5" customHeight="1">
      <c r="A17" s="65"/>
      <c r="B17" s="63" t="s">
        <v>132</v>
      </c>
      <c r="C17" s="32"/>
      <c r="D17" s="42">
        <v>1</v>
      </c>
      <c r="E17" s="8" t="s">
        <v>12</v>
      </c>
      <c r="F17" s="23"/>
      <c r="G17" s="9"/>
      <c r="H17" s="103"/>
      <c r="I17" s="51"/>
      <c r="J17" s="7"/>
      <c r="K17" s="1"/>
      <c r="L17" s="1"/>
      <c r="M17" s="34"/>
      <c r="N17" s="28"/>
    </row>
    <row r="18" spans="1:16" s="16" customFormat="1" ht="14.5" customHeight="1">
      <c r="A18" s="71"/>
      <c r="B18" s="62"/>
      <c r="C18" s="57"/>
      <c r="D18" s="41"/>
      <c r="E18" s="4"/>
      <c r="F18" s="22"/>
      <c r="G18" s="22"/>
      <c r="H18" s="72"/>
      <c r="I18" s="48"/>
      <c r="J18" s="49"/>
      <c r="K18" s="1"/>
      <c r="L18" s="1"/>
      <c r="M18" s="34"/>
      <c r="N18" s="28"/>
    </row>
    <row r="19" spans="1:16" s="16" customFormat="1" ht="14.5" customHeight="1">
      <c r="A19" s="65"/>
      <c r="B19" s="63" t="s">
        <v>133</v>
      </c>
      <c r="C19" s="32"/>
      <c r="D19" s="42">
        <v>1</v>
      </c>
      <c r="E19" s="8" t="s">
        <v>12</v>
      </c>
      <c r="F19" s="23"/>
      <c r="G19" s="9"/>
      <c r="H19" s="103"/>
      <c r="I19" s="51"/>
      <c r="J19" s="7"/>
      <c r="K19" s="1"/>
      <c r="L19" s="1"/>
      <c r="M19" s="34"/>
      <c r="N19" s="28"/>
    </row>
    <row r="20" spans="1:16" s="16" customFormat="1" ht="14.5" customHeight="1">
      <c r="A20" s="2"/>
      <c r="B20" s="62"/>
      <c r="C20" s="57"/>
      <c r="D20" s="41"/>
      <c r="E20" s="4"/>
      <c r="F20" s="5"/>
      <c r="G20" s="5"/>
      <c r="H20" s="52"/>
      <c r="I20" s="44"/>
      <c r="J20" s="53"/>
      <c r="K20" s="1"/>
      <c r="L20" s="1"/>
      <c r="M20" s="34"/>
      <c r="N20" s="1"/>
    </row>
    <row r="21" spans="1:16" s="16" customFormat="1" ht="14.5" customHeight="1">
      <c r="A21" s="6"/>
      <c r="B21" s="63"/>
      <c r="C21" s="32"/>
      <c r="D21" s="42"/>
      <c r="E21" s="8"/>
      <c r="F21" s="90"/>
      <c r="G21" s="9"/>
      <c r="H21" s="24"/>
      <c r="I21" s="46"/>
      <c r="J21" s="55"/>
      <c r="K21" s="1"/>
      <c r="L21" s="1"/>
      <c r="M21" s="34"/>
      <c r="N21" s="1"/>
    </row>
    <row r="22" spans="1:16" ht="14.5" customHeight="1">
      <c r="A22" s="26"/>
      <c r="B22" s="62"/>
      <c r="C22" s="57" t="s">
        <v>137</v>
      </c>
      <c r="D22" s="41"/>
      <c r="E22" s="4"/>
      <c r="F22" s="22"/>
      <c r="G22" s="22"/>
      <c r="H22" s="72"/>
      <c r="I22" s="48"/>
      <c r="J22" s="49"/>
      <c r="N22" s="28"/>
    </row>
    <row r="23" spans="1:16" ht="14.5" customHeight="1">
      <c r="A23" s="6"/>
      <c r="B23" s="63" t="s">
        <v>138</v>
      </c>
      <c r="C23" s="32" t="s">
        <v>108</v>
      </c>
      <c r="D23" s="42">
        <v>11.7</v>
      </c>
      <c r="E23" s="8" t="s">
        <v>11</v>
      </c>
      <c r="F23" s="23"/>
      <c r="G23" s="9"/>
      <c r="H23" s="103"/>
      <c r="I23" s="51"/>
      <c r="J23" s="7"/>
      <c r="N23" s="28"/>
    </row>
    <row r="24" spans="1:16" ht="14.5" customHeight="1">
      <c r="A24" s="2"/>
      <c r="B24" s="62"/>
      <c r="C24" s="57" t="s">
        <v>139</v>
      </c>
      <c r="D24" s="41"/>
      <c r="E24" s="4"/>
      <c r="F24" s="22"/>
      <c r="G24" s="80"/>
      <c r="H24" s="72"/>
      <c r="I24" s="48"/>
      <c r="J24" s="49"/>
      <c r="N24" s="28"/>
    </row>
    <row r="25" spans="1:16" s="16" customFormat="1" ht="14.5" customHeight="1">
      <c r="A25" s="6"/>
      <c r="B25" s="63" t="s">
        <v>140</v>
      </c>
      <c r="C25" s="32" t="s">
        <v>141</v>
      </c>
      <c r="D25" s="42">
        <v>1</v>
      </c>
      <c r="E25" s="8" t="s">
        <v>0</v>
      </c>
      <c r="F25" s="23"/>
      <c r="G25" s="23"/>
      <c r="H25" s="103"/>
      <c r="I25" s="51"/>
      <c r="J25" s="7"/>
      <c r="K25" s="1"/>
      <c r="L25" s="1"/>
      <c r="M25" s="34"/>
      <c r="N25" s="28"/>
      <c r="P25" s="1"/>
    </row>
    <row r="26" spans="1:16" s="16" customFormat="1" ht="14.5" customHeight="1">
      <c r="A26" s="2"/>
      <c r="B26" s="62"/>
      <c r="C26" s="57" t="s">
        <v>179</v>
      </c>
      <c r="D26" s="41"/>
      <c r="E26" s="4"/>
      <c r="F26" s="22"/>
      <c r="G26" s="22"/>
      <c r="H26" s="21"/>
      <c r="I26" s="50"/>
      <c r="J26" s="99"/>
      <c r="K26" s="1"/>
      <c r="L26" s="1"/>
      <c r="M26" s="34"/>
      <c r="N26" s="28"/>
      <c r="P26" s="1"/>
    </row>
    <row r="27" spans="1:16" s="16" customFormat="1" ht="14.5" customHeight="1">
      <c r="A27" s="6"/>
      <c r="B27" s="63"/>
      <c r="C27" s="32"/>
      <c r="D27" s="42"/>
      <c r="E27" s="8"/>
      <c r="F27" s="47"/>
      <c r="G27" s="23"/>
      <c r="H27" s="125"/>
      <c r="I27" s="51"/>
      <c r="J27" s="101"/>
      <c r="K27" s="1"/>
      <c r="L27" s="1"/>
      <c r="M27" s="34"/>
      <c r="N27" s="28"/>
    </row>
    <row r="28" spans="1:16" s="16" customFormat="1" ht="14.5" customHeight="1">
      <c r="A28" s="2"/>
      <c r="B28" s="62"/>
      <c r="C28" s="57" t="s">
        <v>142</v>
      </c>
      <c r="D28" s="41"/>
      <c r="E28" s="4"/>
      <c r="F28" s="22"/>
      <c r="G28" s="22"/>
      <c r="H28" s="72"/>
      <c r="I28" s="48"/>
      <c r="J28" s="49"/>
      <c r="K28" s="1"/>
      <c r="L28" s="1"/>
      <c r="M28" s="34"/>
      <c r="N28" s="28"/>
      <c r="P28" s="1"/>
    </row>
    <row r="29" spans="1:16" s="16" customFormat="1" ht="14.5" customHeight="1">
      <c r="A29" s="6"/>
      <c r="B29" s="63" t="s">
        <v>143</v>
      </c>
      <c r="C29" s="32" t="s">
        <v>144</v>
      </c>
      <c r="D29" s="42">
        <v>7</v>
      </c>
      <c r="E29" s="8" t="s">
        <v>11</v>
      </c>
      <c r="F29" s="23"/>
      <c r="G29" s="9"/>
      <c r="H29" s="103"/>
      <c r="I29" s="51"/>
      <c r="J29" s="7"/>
      <c r="K29" s="1"/>
      <c r="L29" s="1"/>
      <c r="M29" s="34"/>
      <c r="N29" s="28"/>
      <c r="P29" s="1"/>
    </row>
    <row r="30" spans="1:16" s="16" customFormat="1" ht="14.5" customHeight="1">
      <c r="A30" s="2"/>
      <c r="B30" s="68"/>
      <c r="C30" s="57" t="s">
        <v>145</v>
      </c>
      <c r="D30" s="41"/>
      <c r="E30" s="4"/>
      <c r="F30" s="22"/>
      <c r="G30" s="22"/>
      <c r="H30" s="72"/>
      <c r="I30" s="48"/>
      <c r="J30" s="49"/>
      <c r="K30" s="1"/>
      <c r="L30" s="1"/>
      <c r="M30" s="34"/>
      <c r="N30" s="28"/>
    </row>
    <row r="31" spans="1:16" s="16" customFormat="1" ht="14.5" customHeight="1">
      <c r="A31" s="6"/>
      <c r="B31" s="66" t="s">
        <v>146</v>
      </c>
      <c r="C31" s="32" t="s">
        <v>147</v>
      </c>
      <c r="D31" s="42">
        <v>2</v>
      </c>
      <c r="E31" s="8" t="s">
        <v>148</v>
      </c>
      <c r="F31" s="23"/>
      <c r="G31" s="9"/>
      <c r="H31" s="103"/>
      <c r="I31" s="51"/>
      <c r="J31" s="7"/>
      <c r="K31" s="1"/>
      <c r="L31" s="1"/>
      <c r="M31" s="34"/>
      <c r="N31" s="28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21"/>
      <c r="I32" s="18"/>
      <c r="J32" s="209"/>
      <c r="K32" s="1"/>
      <c r="L32" s="1"/>
      <c r="M32" s="34"/>
      <c r="N32" s="1"/>
      <c r="P32" s="1"/>
    </row>
    <row r="33" spans="1:16" s="16" customFormat="1" ht="14.5" customHeight="1">
      <c r="A33" s="6"/>
      <c r="B33" s="63" t="s">
        <v>364</v>
      </c>
      <c r="C33" s="32" t="s">
        <v>367</v>
      </c>
      <c r="D33" s="42">
        <v>20</v>
      </c>
      <c r="E33" s="8" t="s">
        <v>11</v>
      </c>
      <c r="F33" s="90"/>
      <c r="G33" s="9"/>
      <c r="H33" s="100"/>
      <c r="I33" s="17"/>
      <c r="J33" s="210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22"/>
      <c r="G34" s="22"/>
      <c r="H34" s="21"/>
      <c r="I34" s="50"/>
      <c r="J34" s="58"/>
      <c r="K34" s="1"/>
      <c r="L34" s="1"/>
      <c r="M34" s="34"/>
      <c r="N34" s="28"/>
    </row>
    <row r="35" spans="1:16" s="16" customFormat="1" ht="14.5" customHeight="1">
      <c r="A35" s="6"/>
      <c r="B35" s="63"/>
      <c r="C35" s="32"/>
      <c r="D35" s="42"/>
      <c r="E35" s="8"/>
      <c r="F35" s="23"/>
      <c r="G35" s="23"/>
      <c r="H35" s="45"/>
      <c r="I35" s="51"/>
      <c r="J35" s="113"/>
      <c r="K35" s="1"/>
      <c r="L35" s="1"/>
      <c r="M35" s="34"/>
      <c r="N35" s="28"/>
    </row>
    <row r="36" spans="1:16" s="16" customFormat="1" ht="14.5" customHeight="1">
      <c r="A36" s="2"/>
      <c r="B36" s="62"/>
      <c r="C36" s="57"/>
      <c r="D36" s="41"/>
      <c r="E36" s="4"/>
      <c r="F36" s="22"/>
      <c r="G36" s="22"/>
      <c r="H36" s="72"/>
      <c r="I36" s="48"/>
      <c r="J36" s="49"/>
      <c r="K36" s="1"/>
      <c r="L36" s="1"/>
      <c r="M36" s="34"/>
      <c r="N36" s="1"/>
    </row>
    <row r="37" spans="1:16" s="16" customFormat="1" ht="14.5" customHeight="1">
      <c r="A37" s="6"/>
      <c r="B37" s="63" t="s">
        <v>149</v>
      </c>
      <c r="C37" s="32" t="s">
        <v>150</v>
      </c>
      <c r="D37" s="42">
        <v>4.5999999999999996</v>
      </c>
      <c r="E37" s="8" t="s">
        <v>11</v>
      </c>
      <c r="F37" s="23"/>
      <c r="G37" s="9"/>
      <c r="H37" s="103"/>
      <c r="I37" s="51"/>
      <c r="J37" s="7"/>
      <c r="K37" s="1"/>
      <c r="L37" s="1"/>
      <c r="M37" s="34"/>
      <c r="N37" s="1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113"/>
      <c r="K39" s="1"/>
      <c r="L39" s="1"/>
      <c r="M39" s="34"/>
      <c r="N39" s="28"/>
    </row>
    <row r="40" spans="1:16" s="16" customFormat="1" ht="14.5" customHeight="1">
      <c r="A40" s="2"/>
      <c r="B40" s="62"/>
      <c r="C40" s="57" t="s">
        <v>151</v>
      </c>
      <c r="D40" s="41"/>
      <c r="E40" s="4"/>
      <c r="F40" s="22"/>
      <c r="G40" s="22"/>
      <c r="H40" s="72"/>
      <c r="I40" s="48"/>
      <c r="J40" s="49"/>
      <c r="K40" s="1"/>
      <c r="L40" s="1"/>
      <c r="M40" s="34"/>
      <c r="N40" s="28"/>
    </row>
    <row r="41" spans="1:16" s="16" customFormat="1" ht="14.5" customHeight="1">
      <c r="A41" s="6"/>
      <c r="B41" s="63" t="s">
        <v>152</v>
      </c>
      <c r="C41" s="32" t="s">
        <v>153</v>
      </c>
      <c r="D41" s="42">
        <v>1</v>
      </c>
      <c r="E41" s="8" t="s">
        <v>12</v>
      </c>
      <c r="F41" s="23"/>
      <c r="G41" s="9"/>
      <c r="H41" s="103"/>
      <c r="I41" s="51"/>
      <c r="J41" s="7"/>
      <c r="K41" s="1"/>
      <c r="L41" s="1"/>
      <c r="M41" s="34"/>
      <c r="N41" s="28"/>
    </row>
    <row r="42" spans="1:16" s="16" customFormat="1" ht="14.5" customHeight="1">
      <c r="A42" s="2"/>
      <c r="B42" s="62"/>
      <c r="C42" s="57" t="s">
        <v>154</v>
      </c>
      <c r="D42" s="41"/>
      <c r="E42" s="4"/>
      <c r="F42" s="22"/>
      <c r="G42" s="22"/>
      <c r="H42" s="72"/>
      <c r="I42" s="48"/>
      <c r="J42" s="49"/>
      <c r="K42" s="1"/>
      <c r="L42" s="1"/>
      <c r="M42" s="34"/>
      <c r="N42" s="27"/>
    </row>
    <row r="43" spans="1:16" s="16" customFormat="1" ht="14.5" customHeight="1">
      <c r="A43" s="6"/>
      <c r="B43" s="63" t="s">
        <v>152</v>
      </c>
      <c r="C43" s="32" t="s">
        <v>155</v>
      </c>
      <c r="D43" s="42">
        <v>1</v>
      </c>
      <c r="E43" s="8" t="s">
        <v>12</v>
      </c>
      <c r="F43" s="23"/>
      <c r="G43" s="9"/>
      <c r="H43" s="103"/>
      <c r="I43" s="51"/>
      <c r="J43" s="7"/>
      <c r="K43" s="1"/>
      <c r="L43" s="1"/>
      <c r="M43" s="34"/>
      <c r="N43" s="28"/>
    </row>
    <row r="44" spans="1:16" s="16" customFormat="1" ht="14.5" customHeight="1">
      <c r="A44" s="2"/>
      <c r="B44" s="62"/>
      <c r="C44" s="57" t="s">
        <v>156</v>
      </c>
      <c r="D44" s="41"/>
      <c r="E44" s="4"/>
      <c r="F44" s="22"/>
      <c r="G44" s="22"/>
      <c r="H44" s="72"/>
      <c r="I44" s="48"/>
      <c r="J44" s="49"/>
      <c r="K44" s="1"/>
      <c r="L44" s="1"/>
      <c r="M44" s="34"/>
      <c r="N44" s="27"/>
    </row>
    <row r="45" spans="1:16" s="16" customFormat="1" ht="14.5" customHeight="1">
      <c r="A45" s="6"/>
      <c r="B45" s="63" t="s">
        <v>152</v>
      </c>
      <c r="C45" s="32" t="s">
        <v>155</v>
      </c>
      <c r="D45" s="42">
        <v>2</v>
      </c>
      <c r="E45" s="8" t="s">
        <v>12</v>
      </c>
      <c r="F45" s="23"/>
      <c r="G45" s="9"/>
      <c r="H45" s="103"/>
      <c r="I45" s="51"/>
      <c r="J45" s="7"/>
      <c r="K45" s="1"/>
      <c r="L45" s="1"/>
      <c r="M45" s="34"/>
      <c r="N45" s="28"/>
    </row>
    <row r="46" spans="1:16" s="16" customFormat="1" ht="14.5" customHeight="1">
      <c r="A46" s="2"/>
      <c r="B46" s="62"/>
      <c r="C46" s="57" t="s">
        <v>157</v>
      </c>
      <c r="D46" s="41"/>
      <c r="E46" s="4"/>
      <c r="F46" s="22"/>
      <c r="G46" s="22"/>
      <c r="H46" s="72"/>
      <c r="I46" s="48"/>
      <c r="J46" s="49"/>
      <c r="K46" s="1"/>
      <c r="L46" s="1"/>
      <c r="M46" s="34"/>
      <c r="N46" s="28"/>
    </row>
    <row r="47" spans="1:16" s="16" customFormat="1" ht="14.5" customHeight="1">
      <c r="A47" s="6"/>
      <c r="B47" s="63" t="s">
        <v>152</v>
      </c>
      <c r="C47" s="32" t="s">
        <v>158</v>
      </c>
      <c r="D47" s="42">
        <v>2</v>
      </c>
      <c r="E47" s="8" t="s">
        <v>12</v>
      </c>
      <c r="F47" s="23"/>
      <c r="G47" s="9"/>
      <c r="H47" s="103"/>
      <c r="I47" s="51"/>
      <c r="J47" s="7"/>
      <c r="K47" s="1"/>
      <c r="L47" s="1"/>
      <c r="M47" s="34"/>
      <c r="N47" s="28"/>
    </row>
    <row r="48" spans="1:16" s="16" customFormat="1" ht="14.5" customHeight="1">
      <c r="A48" s="2"/>
      <c r="B48" s="62"/>
      <c r="C48" s="57"/>
      <c r="D48" s="41"/>
      <c r="E48" s="4"/>
      <c r="F48" s="5"/>
      <c r="G48" s="5"/>
      <c r="H48" s="52"/>
      <c r="I48" s="44"/>
      <c r="J48" s="53"/>
      <c r="K48" s="1"/>
      <c r="L48" s="1"/>
      <c r="M48" s="34"/>
      <c r="N48" s="1"/>
    </row>
    <row r="49" spans="1:16" s="16" customFormat="1" ht="14.5" customHeight="1">
      <c r="A49" s="6"/>
      <c r="B49" s="63"/>
      <c r="C49" s="32"/>
      <c r="D49" s="42"/>
      <c r="E49" s="8"/>
      <c r="F49" s="90"/>
      <c r="G49" s="9"/>
      <c r="H49" s="24"/>
      <c r="I49" s="46"/>
      <c r="J49" s="55"/>
      <c r="K49" s="1"/>
      <c r="L49" s="1"/>
      <c r="M49" s="34"/>
      <c r="N49" s="1"/>
    </row>
    <row r="50" spans="1:16" s="16" customFormat="1" ht="14.5" customHeight="1">
      <c r="A50" s="2"/>
      <c r="B50" s="62"/>
      <c r="C50" s="57"/>
      <c r="D50" s="41"/>
      <c r="E50" s="4"/>
      <c r="F50" s="5"/>
      <c r="G50" s="5"/>
      <c r="H50" s="21"/>
      <c r="I50" s="18"/>
      <c r="J50" s="209"/>
      <c r="K50" s="1"/>
      <c r="L50" s="1"/>
      <c r="M50" s="34"/>
      <c r="N50" s="1"/>
      <c r="P50" s="1"/>
    </row>
    <row r="51" spans="1:16" s="16" customFormat="1" ht="14.5" customHeight="1">
      <c r="A51" s="6"/>
      <c r="B51" s="61" t="s">
        <v>336</v>
      </c>
      <c r="C51" s="61" t="s">
        <v>337</v>
      </c>
      <c r="D51" s="42">
        <v>1.6</v>
      </c>
      <c r="E51" s="8" t="s">
        <v>56</v>
      </c>
      <c r="F51" s="90"/>
      <c r="G51" s="9"/>
      <c r="H51" s="100"/>
      <c r="I51" s="17"/>
      <c r="J51" s="210"/>
      <c r="K51" s="1"/>
      <c r="L51" s="1"/>
      <c r="M51" s="34"/>
      <c r="N51" s="28"/>
      <c r="P51" s="1"/>
    </row>
    <row r="52" spans="1:16" s="16" customFormat="1" ht="14.5" customHeight="1">
      <c r="A52" s="71"/>
      <c r="B52" s="62"/>
      <c r="C52" s="57"/>
      <c r="D52" s="41"/>
      <c r="E52" s="4"/>
      <c r="F52" s="22"/>
      <c r="G52" s="22"/>
      <c r="H52" s="73"/>
      <c r="I52" s="50"/>
      <c r="J52" s="347"/>
      <c r="K52" s="1"/>
      <c r="L52" s="106"/>
      <c r="M52" s="34"/>
      <c r="N52" s="1"/>
    </row>
    <row r="53" spans="1:16" s="16" customFormat="1" ht="14.5" customHeight="1">
      <c r="A53" s="65"/>
      <c r="B53" s="63"/>
      <c r="C53" s="32"/>
      <c r="D53" s="42"/>
      <c r="E53" s="8"/>
      <c r="F53" s="23"/>
      <c r="G53" s="81"/>
      <c r="H53" s="109"/>
      <c r="I53" s="51"/>
      <c r="J53" s="40"/>
      <c r="K53" s="1"/>
      <c r="L53" s="106"/>
      <c r="M53" s="34"/>
      <c r="N53" s="1"/>
    </row>
    <row r="54" spans="1:16" s="16" customFormat="1" ht="14.5" customHeight="1">
      <c r="A54" s="2"/>
      <c r="B54" s="219"/>
      <c r="C54" s="220" t="s">
        <v>578</v>
      </c>
      <c r="D54" s="10"/>
      <c r="E54" s="4"/>
      <c r="F54" s="22"/>
      <c r="G54" s="22"/>
      <c r="H54" s="311"/>
      <c r="I54" s="48"/>
      <c r="J54" s="49"/>
      <c r="K54" s="1"/>
      <c r="L54" s="106"/>
      <c r="M54" s="34"/>
      <c r="N54" s="1"/>
    </row>
    <row r="55" spans="1:16" s="16" customFormat="1" ht="14.5" customHeight="1">
      <c r="A55" s="6"/>
      <c r="B55" s="222" t="s">
        <v>576</v>
      </c>
      <c r="C55" s="222" t="s">
        <v>577</v>
      </c>
      <c r="D55" s="11">
        <v>1</v>
      </c>
      <c r="E55" s="8" t="s">
        <v>0</v>
      </c>
      <c r="F55" s="23"/>
      <c r="G55" s="23"/>
      <c r="H55" s="312"/>
      <c r="I55" s="51"/>
      <c r="J55" s="7"/>
      <c r="K55" s="1"/>
      <c r="L55" s="106"/>
      <c r="M55" s="34"/>
      <c r="N55" s="1"/>
    </row>
    <row r="56" spans="1:16" s="16" customFormat="1" ht="14.5" customHeight="1">
      <c r="A56" s="2"/>
      <c r="B56" s="69"/>
      <c r="C56" s="57"/>
      <c r="D56" s="41"/>
      <c r="E56" s="4"/>
      <c r="F56" s="86"/>
      <c r="G56" s="86"/>
      <c r="H56" s="21"/>
      <c r="I56" s="18"/>
      <c r="J56" s="99"/>
      <c r="K56" s="1"/>
      <c r="L56" s="1"/>
      <c r="M56" s="34"/>
      <c r="N56" s="27"/>
      <c r="P56" s="1"/>
    </row>
    <row r="57" spans="1:16" s="16" customFormat="1" ht="14.5" customHeight="1">
      <c r="A57" s="6"/>
      <c r="B57" s="64"/>
      <c r="C57" s="32"/>
      <c r="D57" s="42"/>
      <c r="E57" s="8"/>
      <c r="F57" s="81"/>
      <c r="G57" s="81"/>
      <c r="H57" s="100"/>
      <c r="I57" s="17"/>
      <c r="J57" s="101"/>
      <c r="K57" s="1"/>
      <c r="L57" s="1"/>
      <c r="M57" s="34"/>
      <c r="N57" s="28"/>
      <c r="P57" s="1"/>
    </row>
    <row r="58" spans="1:16" s="16" customFormat="1" ht="14.5" customHeight="1">
      <c r="A58" s="2"/>
      <c r="B58" s="69" t="s">
        <v>334</v>
      </c>
      <c r="C58" s="57"/>
      <c r="D58" s="41"/>
      <c r="E58" s="4"/>
      <c r="F58" s="86"/>
      <c r="G58" s="86"/>
      <c r="H58" s="110"/>
      <c r="I58" s="50"/>
      <c r="J58" s="99"/>
      <c r="K58" s="1"/>
      <c r="L58" s="1"/>
      <c r="M58" s="34"/>
      <c r="N58" s="28"/>
      <c r="P58" s="1"/>
    </row>
    <row r="59" spans="1:16" s="16" customFormat="1" ht="14.5" customHeight="1">
      <c r="A59" s="6"/>
      <c r="B59" s="64" t="s">
        <v>68</v>
      </c>
      <c r="C59" s="32"/>
      <c r="D59" s="42"/>
      <c r="E59" s="8"/>
      <c r="F59" s="81"/>
      <c r="G59" s="23"/>
      <c r="H59" s="111"/>
      <c r="I59" s="115"/>
      <c r="J59" s="101"/>
      <c r="K59" s="1"/>
      <c r="L59" s="1"/>
      <c r="M59" s="34"/>
      <c r="N59" s="28"/>
      <c r="P59" s="1"/>
    </row>
    <row r="60" spans="1:16" s="16" customFormat="1" ht="14.5" customHeight="1">
      <c r="A60" s="26"/>
      <c r="B60" s="68"/>
      <c r="C60" s="57"/>
      <c r="D60" s="41"/>
      <c r="E60" s="4"/>
      <c r="F60" s="22"/>
      <c r="G60" s="22"/>
      <c r="H60" s="72"/>
      <c r="I60" s="48"/>
      <c r="J60" s="49"/>
      <c r="K60" s="1"/>
      <c r="L60" s="1"/>
      <c r="M60" s="34"/>
      <c r="N60" s="28"/>
      <c r="P60" s="1"/>
    </row>
    <row r="61" spans="1:16" s="16" customFormat="1" ht="14.5" customHeight="1">
      <c r="A61" s="6"/>
      <c r="B61" s="66"/>
      <c r="C61" s="32"/>
      <c r="D61" s="42"/>
      <c r="E61" s="8"/>
      <c r="F61" s="23"/>
      <c r="G61" s="23"/>
      <c r="H61" s="103"/>
      <c r="I61" s="51"/>
      <c r="J61" s="7"/>
      <c r="K61" s="1"/>
      <c r="L61" s="1"/>
      <c r="M61" s="34"/>
      <c r="N61" s="28"/>
      <c r="P61" s="1"/>
    </row>
    <row r="62" spans="1:16" s="16" customFormat="1" ht="14.5" customHeight="1">
      <c r="A62" s="2"/>
      <c r="B62" s="62"/>
      <c r="C62" s="57"/>
      <c r="D62" s="41"/>
      <c r="E62" s="4"/>
      <c r="F62" s="5"/>
      <c r="G62" s="5"/>
      <c r="H62" s="92"/>
      <c r="I62" s="18"/>
      <c r="J62" s="96"/>
      <c r="K62" s="1"/>
      <c r="L62" s="106"/>
      <c r="M62" s="34"/>
      <c r="N62" s="1"/>
    </row>
    <row r="63" spans="1:16" s="16" customFormat="1" ht="14.5" customHeight="1">
      <c r="A63" s="6"/>
      <c r="B63" s="63"/>
      <c r="C63" s="32"/>
      <c r="D63" s="42"/>
      <c r="E63" s="8"/>
      <c r="F63" s="9"/>
      <c r="G63" s="9"/>
      <c r="H63" s="45"/>
      <c r="I63" s="97"/>
      <c r="J63" s="350"/>
      <c r="K63" s="1"/>
      <c r="L63" s="106"/>
      <c r="M63" s="34"/>
      <c r="N63" s="1"/>
    </row>
    <row r="64" spans="1:16" s="16" customFormat="1" ht="14.5" customHeight="1">
      <c r="A64" s="2"/>
      <c r="B64" s="62"/>
      <c r="C64" s="57"/>
      <c r="D64" s="41"/>
      <c r="E64" s="4"/>
      <c r="F64" s="22"/>
      <c r="G64" s="22"/>
      <c r="H64" s="21"/>
      <c r="I64" s="50"/>
      <c r="J64" s="58"/>
      <c r="K64" s="1"/>
      <c r="L64" s="1"/>
      <c r="M64" s="34"/>
      <c r="N64" s="28"/>
      <c r="P64" s="1"/>
    </row>
    <row r="65" spans="1:16" s="16" customFormat="1" ht="14.5" customHeight="1">
      <c r="A65" s="6"/>
      <c r="B65" s="63"/>
      <c r="C65" s="32"/>
      <c r="D65" s="42"/>
      <c r="E65" s="8"/>
      <c r="F65" s="23"/>
      <c r="G65" s="23"/>
      <c r="H65" s="45"/>
      <c r="I65" s="51"/>
      <c r="J65" s="113"/>
      <c r="K65" s="1"/>
      <c r="L65" s="1"/>
      <c r="M65" s="34"/>
      <c r="N65" s="28"/>
    </row>
    <row r="66" spans="1:16" s="16" customFormat="1" ht="14.5" customHeight="1">
      <c r="A66" s="2"/>
      <c r="B66" s="69"/>
      <c r="C66" s="57"/>
      <c r="D66" s="41"/>
      <c r="E66" s="4"/>
      <c r="F66" s="22"/>
      <c r="G66" s="22"/>
      <c r="H66" s="110"/>
      <c r="I66" s="50"/>
      <c r="J66" s="99"/>
      <c r="K66" s="1"/>
      <c r="L66" s="106"/>
      <c r="M66" s="34"/>
      <c r="N66" s="1"/>
    </row>
    <row r="67" spans="1:16" s="16" customFormat="1" ht="14.5" customHeight="1">
      <c r="A67" s="6"/>
      <c r="B67" s="64"/>
      <c r="C67" s="32"/>
      <c r="D67" s="42"/>
      <c r="E67" s="8"/>
      <c r="F67" s="47"/>
      <c r="G67" s="23"/>
      <c r="H67" s="382"/>
      <c r="I67" s="383"/>
      <c r="J67" s="101"/>
      <c r="K67" s="1"/>
      <c r="L67" s="106"/>
      <c r="M67" s="34"/>
      <c r="N67" s="1"/>
    </row>
    <row r="68" spans="1:16" s="16" customFormat="1" ht="14.5" customHeight="1">
      <c r="A68" s="2"/>
      <c r="B68" s="62"/>
      <c r="C68" s="57"/>
      <c r="D68" s="41"/>
      <c r="E68" s="4"/>
      <c r="F68" s="80"/>
      <c r="G68" s="80"/>
      <c r="H68" s="43"/>
      <c r="I68" s="50"/>
      <c r="J68" s="347"/>
      <c r="K68" s="1"/>
      <c r="L68" s="1"/>
      <c r="M68" s="34"/>
      <c r="N68" s="28"/>
      <c r="P68" s="1"/>
    </row>
    <row r="69" spans="1:16" s="16" customFormat="1" ht="14.5" customHeight="1">
      <c r="A69" s="6"/>
      <c r="B69" s="63"/>
      <c r="C69" s="32"/>
      <c r="D69" s="42"/>
      <c r="E69" s="8"/>
      <c r="F69" s="83"/>
      <c r="G69" s="81"/>
      <c r="H69" s="37"/>
      <c r="I69" s="36"/>
      <c r="J69" s="351"/>
      <c r="K69" s="1"/>
      <c r="L69" s="1"/>
      <c r="M69" s="34"/>
      <c r="N69" s="28"/>
    </row>
    <row r="70" spans="1:16" s="16" customFormat="1" ht="14.5" customHeight="1">
      <c r="A70" s="2"/>
      <c r="B70" s="69"/>
      <c r="C70" s="57"/>
      <c r="D70" s="41"/>
      <c r="E70" s="4"/>
      <c r="F70" s="22"/>
      <c r="G70" s="80"/>
      <c r="H70" s="56"/>
      <c r="I70" s="50"/>
      <c r="J70" s="347"/>
      <c r="K70" s="1"/>
      <c r="L70" s="106"/>
      <c r="M70" s="34"/>
      <c r="N70" s="1"/>
    </row>
    <row r="71" spans="1:16" s="16" customFormat="1" ht="14.5" customHeight="1">
      <c r="A71" s="6"/>
      <c r="B71" s="64"/>
      <c r="C71" s="66"/>
      <c r="D71" s="42"/>
      <c r="E71" s="8"/>
      <c r="F71" s="47"/>
      <c r="G71" s="23"/>
      <c r="H71" s="54"/>
      <c r="I71" s="51"/>
      <c r="J71" s="40"/>
      <c r="K71" s="1"/>
      <c r="L71" s="106"/>
      <c r="M71" s="34"/>
      <c r="N71" s="1"/>
    </row>
    <row r="72" spans="1:16" s="16" customFormat="1" ht="14.5" customHeight="1">
      <c r="A72" s="2"/>
      <c r="B72" s="69"/>
      <c r="C72" s="57"/>
      <c r="D72" s="41"/>
      <c r="E72" s="4"/>
      <c r="F72" s="22"/>
      <c r="G72" s="22"/>
      <c r="H72" s="52"/>
      <c r="I72" s="44"/>
      <c r="J72" s="53"/>
      <c r="K72" s="1"/>
      <c r="L72" s="106"/>
      <c r="M72" s="34"/>
      <c r="N72" s="1"/>
    </row>
    <row r="73" spans="1:16" s="16" customFormat="1" ht="14.5" customHeight="1">
      <c r="A73" s="6"/>
      <c r="B73" s="64"/>
      <c r="C73" s="32"/>
      <c r="D73" s="42"/>
      <c r="E73" s="8"/>
      <c r="F73" s="23"/>
      <c r="G73" s="23"/>
      <c r="H73" s="24"/>
      <c r="I73" s="46"/>
      <c r="J73" s="55"/>
      <c r="K73" s="1"/>
      <c r="L73" s="106"/>
      <c r="M73" s="34"/>
      <c r="N73" s="1"/>
    </row>
    <row r="74" spans="1:16" s="16" customFormat="1" ht="14.5" customHeight="1">
      <c r="A74" s="2"/>
      <c r="B74" s="62"/>
      <c r="C74" s="57"/>
      <c r="D74" s="41"/>
      <c r="E74" s="4"/>
      <c r="F74" s="22"/>
      <c r="G74" s="22"/>
      <c r="H74" s="43"/>
      <c r="I74" s="50"/>
      <c r="J74" s="347"/>
      <c r="K74" s="1"/>
      <c r="L74" s="1"/>
      <c r="M74" s="34"/>
      <c r="N74" s="1"/>
    </row>
    <row r="75" spans="1:16" s="16" customFormat="1" ht="14.5" customHeight="1">
      <c r="A75" s="6"/>
      <c r="B75" s="39"/>
      <c r="C75" s="32"/>
      <c r="D75" s="42"/>
      <c r="E75" s="8"/>
      <c r="F75" s="23"/>
      <c r="G75" s="23"/>
      <c r="H75" s="24"/>
      <c r="I75" s="51"/>
      <c r="J75" s="7"/>
      <c r="K75" s="1"/>
      <c r="L75" s="1"/>
      <c r="M75" s="34"/>
      <c r="N75" s="1"/>
    </row>
    <row r="76" spans="1:16" s="16" customFormat="1" ht="14.5" customHeight="1">
      <c r="A76" s="2"/>
      <c r="B76" s="62"/>
      <c r="C76" s="57"/>
      <c r="D76" s="41"/>
      <c r="E76" s="4"/>
      <c r="F76" s="22"/>
      <c r="G76" s="22"/>
      <c r="H76" s="21"/>
      <c r="I76" s="50"/>
      <c r="J76" s="99"/>
      <c r="K76" s="1"/>
      <c r="L76" s="1"/>
      <c r="M76" s="34"/>
      <c r="N76" s="28"/>
    </row>
    <row r="77" spans="1:16" s="16" customFormat="1" ht="14.5" customHeight="1">
      <c r="A77" s="6"/>
      <c r="B77" s="63" t="s">
        <v>176</v>
      </c>
      <c r="C77" s="32"/>
      <c r="D77" s="42"/>
      <c r="E77" s="8"/>
      <c r="F77" s="47"/>
      <c r="G77" s="23"/>
      <c r="H77" s="100"/>
      <c r="I77" s="51"/>
      <c r="J77" s="101"/>
      <c r="K77" s="1"/>
      <c r="L77" s="1"/>
      <c r="M77" s="34"/>
      <c r="N77" s="28"/>
    </row>
    <row r="78" spans="1:16" s="16" customFormat="1" ht="14.5" customHeight="1">
      <c r="A78" s="2"/>
      <c r="B78" s="62"/>
      <c r="C78" s="57"/>
      <c r="D78" s="41"/>
      <c r="E78" s="4"/>
      <c r="F78" s="5"/>
      <c r="G78" s="5"/>
      <c r="H78" s="21"/>
      <c r="I78" s="18"/>
      <c r="J78" s="209"/>
      <c r="K78" s="1"/>
      <c r="L78" s="1"/>
      <c r="M78" s="34"/>
      <c r="N78" s="27"/>
    </row>
    <row r="79" spans="1:16" s="16" customFormat="1" ht="14.5" customHeight="1">
      <c r="A79" s="6"/>
      <c r="B79" s="61" t="s">
        <v>338</v>
      </c>
      <c r="C79" s="61" t="s">
        <v>339</v>
      </c>
      <c r="D79" s="42">
        <v>34.700000000000003</v>
      </c>
      <c r="E79" s="8" t="s">
        <v>56</v>
      </c>
      <c r="F79" s="90"/>
      <c r="G79" s="9"/>
      <c r="H79" s="100"/>
      <c r="I79" s="17"/>
      <c r="J79" s="210"/>
      <c r="K79" s="1"/>
      <c r="L79" s="1"/>
      <c r="M79" s="34"/>
      <c r="N79" s="28"/>
    </row>
    <row r="80" spans="1:16" s="16" customFormat="1" ht="14.5" customHeight="1">
      <c r="A80" s="2"/>
      <c r="B80" s="62"/>
      <c r="C80" s="57"/>
      <c r="D80" s="41"/>
      <c r="E80" s="4"/>
      <c r="F80" s="5"/>
      <c r="G80" s="5"/>
      <c r="H80" s="21"/>
      <c r="I80" s="18"/>
      <c r="J80" s="209"/>
      <c r="K80" s="1"/>
      <c r="L80" s="1"/>
      <c r="M80" s="34"/>
      <c r="N80" s="27"/>
    </row>
    <row r="81" spans="1:16" s="16" customFormat="1" ht="14.5" customHeight="1">
      <c r="A81" s="6"/>
      <c r="B81" s="61" t="s">
        <v>338</v>
      </c>
      <c r="C81" s="61" t="s">
        <v>340</v>
      </c>
      <c r="D81" s="42">
        <v>15.1</v>
      </c>
      <c r="E81" s="8" t="s">
        <v>56</v>
      </c>
      <c r="F81" s="90"/>
      <c r="G81" s="9"/>
      <c r="H81" s="100"/>
      <c r="I81" s="17"/>
      <c r="J81" s="210"/>
      <c r="K81" s="1"/>
      <c r="L81" s="1"/>
      <c r="M81" s="34"/>
      <c r="N81" s="28"/>
    </row>
    <row r="82" spans="1:16" s="16" customFormat="1" ht="14.5" customHeight="1">
      <c r="A82" s="2"/>
      <c r="B82" s="62"/>
      <c r="C82" s="57"/>
      <c r="D82" s="41"/>
      <c r="E82" s="4"/>
      <c r="F82" s="5"/>
      <c r="G82" s="5"/>
      <c r="H82" s="21"/>
      <c r="I82" s="18"/>
      <c r="J82" s="209"/>
      <c r="K82" s="1"/>
      <c r="L82" s="1"/>
      <c r="M82" s="34"/>
      <c r="N82" s="28"/>
    </row>
    <row r="83" spans="1:16" s="16" customFormat="1" ht="14.5" customHeight="1">
      <c r="A83" s="6"/>
      <c r="B83" s="61" t="s">
        <v>338</v>
      </c>
      <c r="C83" s="61" t="s">
        <v>341</v>
      </c>
      <c r="D83" s="42">
        <v>12</v>
      </c>
      <c r="E83" s="8" t="s">
        <v>56</v>
      </c>
      <c r="F83" s="90"/>
      <c r="G83" s="9"/>
      <c r="H83" s="100"/>
      <c r="I83" s="17"/>
      <c r="J83" s="210"/>
      <c r="K83" s="1"/>
      <c r="L83" s="1"/>
      <c r="M83" s="34"/>
      <c r="N83" s="28"/>
    </row>
    <row r="84" spans="1:16" s="16" customFormat="1" ht="14.5" customHeight="1">
      <c r="A84" s="2"/>
      <c r="B84" s="62"/>
      <c r="C84" s="57"/>
      <c r="D84" s="41"/>
      <c r="E84" s="4"/>
      <c r="F84" s="5"/>
      <c r="G84" s="5"/>
      <c r="H84" s="52"/>
      <c r="I84" s="44"/>
      <c r="J84" s="53"/>
      <c r="K84" s="1"/>
      <c r="L84" s="1"/>
      <c r="M84" s="34"/>
      <c r="N84" s="1"/>
    </row>
    <row r="85" spans="1:16" s="16" customFormat="1" ht="14.5" customHeight="1">
      <c r="A85" s="6"/>
      <c r="B85" s="221" t="s">
        <v>342</v>
      </c>
      <c r="C85" s="61" t="s">
        <v>343</v>
      </c>
      <c r="D85" s="42">
        <v>22.2</v>
      </c>
      <c r="E85" s="8" t="s">
        <v>56</v>
      </c>
      <c r="F85" s="90"/>
      <c r="G85" s="9"/>
      <c r="H85" s="24"/>
      <c r="I85" s="46"/>
      <c r="J85" s="55"/>
      <c r="K85" s="1"/>
      <c r="L85" s="1"/>
      <c r="M85" s="34"/>
      <c r="N85" s="1"/>
    </row>
    <row r="86" spans="1:16" s="16" customFormat="1" ht="14.5" customHeight="1">
      <c r="A86" s="2"/>
      <c r="B86" s="69"/>
      <c r="C86" s="57"/>
      <c r="D86" s="41"/>
      <c r="E86" s="4"/>
      <c r="F86" s="5"/>
      <c r="G86" s="5"/>
      <c r="H86" s="21"/>
      <c r="I86" s="18"/>
      <c r="J86" s="209"/>
      <c r="K86" s="1"/>
      <c r="L86" s="1"/>
      <c r="M86" s="34"/>
      <c r="N86" s="27"/>
      <c r="P86" s="1"/>
    </row>
    <row r="87" spans="1:16" s="16" customFormat="1" ht="14.5" customHeight="1">
      <c r="A87" s="6"/>
      <c r="B87" s="66" t="s">
        <v>348</v>
      </c>
      <c r="C87" s="61" t="s">
        <v>349</v>
      </c>
      <c r="D87" s="42">
        <v>2</v>
      </c>
      <c r="E87" s="8" t="s">
        <v>347</v>
      </c>
      <c r="F87" s="90"/>
      <c r="G87" s="9"/>
      <c r="H87" s="100"/>
      <c r="I87" s="17"/>
      <c r="J87" s="210"/>
      <c r="K87" s="1"/>
      <c r="L87" s="1"/>
      <c r="M87" s="34"/>
      <c r="N87" s="28"/>
      <c r="P87" s="1"/>
    </row>
    <row r="88" spans="1:16" s="16" customFormat="1" ht="14.5" customHeight="1">
      <c r="A88" s="2"/>
      <c r="B88" s="69"/>
      <c r="C88" s="57"/>
      <c r="D88" s="41"/>
      <c r="E88" s="4"/>
      <c r="F88" s="5"/>
      <c r="G88" s="5"/>
      <c r="H88" s="21"/>
      <c r="I88" s="18"/>
      <c r="J88" s="209"/>
      <c r="K88" s="1"/>
      <c r="L88" s="1"/>
      <c r="M88" s="34"/>
      <c r="N88" s="28"/>
      <c r="P88" s="1"/>
    </row>
    <row r="89" spans="1:16" s="16" customFormat="1" ht="14.5" customHeight="1">
      <c r="A89" s="6"/>
      <c r="B89" s="66" t="s">
        <v>348</v>
      </c>
      <c r="C89" s="61" t="s">
        <v>350</v>
      </c>
      <c r="D89" s="42">
        <v>2</v>
      </c>
      <c r="E89" s="8" t="s">
        <v>347</v>
      </c>
      <c r="F89" s="90"/>
      <c r="G89" s="9"/>
      <c r="H89" s="100"/>
      <c r="I89" s="17"/>
      <c r="J89" s="210"/>
      <c r="K89" s="1"/>
      <c r="L89" s="1"/>
      <c r="M89" s="34"/>
      <c r="N89" s="28"/>
      <c r="P89" s="1"/>
    </row>
    <row r="90" spans="1:16" s="16" customFormat="1" ht="14.5" customHeight="1">
      <c r="A90" s="26"/>
      <c r="B90" s="68"/>
      <c r="C90" s="57"/>
      <c r="D90" s="41"/>
      <c r="E90" s="4"/>
      <c r="F90" s="5"/>
      <c r="G90" s="5"/>
      <c r="H90" s="21"/>
      <c r="I90" s="18"/>
      <c r="J90" s="209"/>
      <c r="K90" s="1"/>
      <c r="L90" s="1"/>
      <c r="M90" s="34"/>
      <c r="N90" s="28"/>
      <c r="P90" s="1"/>
    </row>
    <row r="91" spans="1:16" s="16" customFormat="1" ht="14.5" customHeight="1">
      <c r="A91" s="6"/>
      <c r="B91" s="66" t="s">
        <v>348</v>
      </c>
      <c r="C91" s="61" t="s">
        <v>351</v>
      </c>
      <c r="D91" s="42">
        <v>3</v>
      </c>
      <c r="E91" s="8" t="s">
        <v>347</v>
      </c>
      <c r="F91" s="90"/>
      <c r="G91" s="9"/>
      <c r="H91" s="100"/>
      <c r="I91" s="17"/>
      <c r="J91" s="210"/>
      <c r="K91" s="1"/>
      <c r="L91" s="1"/>
      <c r="M91" s="34"/>
      <c r="N91" s="28"/>
      <c r="P91" s="1"/>
    </row>
    <row r="92" spans="1:16" s="16" customFormat="1" ht="14.5" customHeight="1">
      <c r="A92" s="2"/>
      <c r="B92" s="68"/>
      <c r="C92" s="57"/>
      <c r="D92" s="41"/>
      <c r="E92" s="4"/>
      <c r="F92" s="5"/>
      <c r="G92" s="5"/>
      <c r="H92" s="21"/>
      <c r="I92" s="18"/>
      <c r="J92" s="209"/>
      <c r="K92" s="1"/>
      <c r="L92" s="1"/>
      <c r="M92" s="34"/>
      <c r="N92" s="28"/>
      <c r="P92" s="1"/>
    </row>
    <row r="93" spans="1:16" s="16" customFormat="1" ht="14.5" customHeight="1">
      <c r="A93" s="6"/>
      <c r="B93" s="66" t="s">
        <v>348</v>
      </c>
      <c r="C93" s="61" t="s">
        <v>352</v>
      </c>
      <c r="D93" s="42">
        <v>1</v>
      </c>
      <c r="E93" s="8" t="s">
        <v>347</v>
      </c>
      <c r="F93" s="90"/>
      <c r="G93" s="9"/>
      <c r="H93" s="100"/>
      <c r="I93" s="17"/>
      <c r="J93" s="210"/>
      <c r="K93" s="1"/>
      <c r="L93" s="1"/>
      <c r="M93" s="34"/>
      <c r="N93" s="28"/>
    </row>
    <row r="94" spans="1:16" s="16" customFormat="1" ht="14.5" customHeight="1">
      <c r="A94" s="2"/>
      <c r="B94" s="62"/>
      <c r="C94" s="57"/>
      <c r="D94" s="41"/>
      <c r="E94" s="4"/>
      <c r="F94" s="5"/>
      <c r="G94" s="5"/>
      <c r="H94" s="21"/>
      <c r="I94" s="18"/>
      <c r="J94" s="209"/>
      <c r="K94" s="1"/>
      <c r="L94" s="1"/>
      <c r="M94" s="34"/>
      <c r="N94" s="1"/>
      <c r="P94" s="1"/>
    </row>
    <row r="95" spans="1:16" s="16" customFormat="1" ht="14.5" customHeight="1">
      <c r="A95" s="6"/>
      <c r="B95" s="61" t="s">
        <v>336</v>
      </c>
      <c r="C95" s="61" t="s">
        <v>343</v>
      </c>
      <c r="D95" s="42">
        <v>38.299999999999997</v>
      </c>
      <c r="E95" s="8" t="s">
        <v>56</v>
      </c>
      <c r="F95" s="90"/>
      <c r="G95" s="9"/>
      <c r="H95" s="100"/>
      <c r="I95" s="17"/>
      <c r="J95" s="210"/>
      <c r="K95" s="1"/>
      <c r="L95" s="1"/>
      <c r="M95" s="34"/>
      <c r="N95" s="28"/>
      <c r="P95" s="1"/>
    </row>
    <row r="96" spans="1:16" s="16" customFormat="1" ht="14.5" customHeight="1">
      <c r="A96" s="71"/>
      <c r="B96" s="62"/>
      <c r="C96" s="57"/>
      <c r="D96" s="41"/>
      <c r="E96" s="4"/>
      <c r="F96" s="5"/>
      <c r="G96" s="5"/>
      <c r="H96" s="21"/>
      <c r="I96" s="18"/>
      <c r="J96" s="209"/>
      <c r="K96" s="1"/>
      <c r="L96" s="106"/>
      <c r="M96" s="34"/>
      <c r="N96" s="1"/>
    </row>
    <row r="97" spans="1:16" s="16" customFormat="1" ht="14.5" customHeight="1">
      <c r="A97" s="65"/>
      <c r="B97" s="66" t="s">
        <v>461</v>
      </c>
      <c r="C97" s="61" t="s">
        <v>354</v>
      </c>
      <c r="D97" s="42">
        <v>4</v>
      </c>
      <c r="E97" s="8" t="s">
        <v>12</v>
      </c>
      <c r="F97" s="90"/>
      <c r="G97" s="9"/>
      <c r="H97" s="100"/>
      <c r="I97" s="17"/>
      <c r="J97" s="210"/>
      <c r="K97" s="1"/>
      <c r="L97" s="106"/>
      <c r="M97" s="34"/>
      <c r="N97" s="1"/>
    </row>
    <row r="98" spans="1:16" s="16" customFormat="1" ht="14.5" customHeight="1">
      <c r="A98" s="2"/>
      <c r="B98" s="62"/>
      <c r="C98" s="57" t="s">
        <v>355</v>
      </c>
      <c r="D98" s="41"/>
      <c r="E98" s="4"/>
      <c r="F98" s="5"/>
      <c r="G98" s="5"/>
      <c r="H98" s="21"/>
      <c r="I98" s="18"/>
      <c r="J98" s="209"/>
      <c r="K98" s="1"/>
      <c r="L98" s="106"/>
      <c r="M98" s="34"/>
      <c r="N98" s="1"/>
    </row>
    <row r="99" spans="1:16" s="16" customFormat="1" ht="14.5" customHeight="1">
      <c r="A99" s="6"/>
      <c r="B99" s="63" t="s">
        <v>353</v>
      </c>
      <c r="C99" s="32" t="s">
        <v>354</v>
      </c>
      <c r="D99" s="42">
        <v>4</v>
      </c>
      <c r="E99" s="8" t="s">
        <v>347</v>
      </c>
      <c r="F99" s="90"/>
      <c r="G99" s="9"/>
      <c r="H99" s="100"/>
      <c r="I99" s="17"/>
      <c r="J99" s="210"/>
      <c r="K99" s="1"/>
      <c r="L99" s="106"/>
      <c r="M99" s="34"/>
      <c r="N99" s="1"/>
    </row>
    <row r="100" spans="1:16" s="16" customFormat="1" ht="14.5" customHeight="1">
      <c r="A100" s="2"/>
      <c r="B100" s="62"/>
      <c r="C100" s="57"/>
      <c r="D100" s="41"/>
      <c r="E100" s="4"/>
      <c r="F100" s="22"/>
      <c r="G100" s="5"/>
      <c r="H100" s="43"/>
      <c r="I100" s="50"/>
      <c r="J100" s="58"/>
      <c r="K100" s="1"/>
      <c r="L100" s="106"/>
      <c r="M100" s="34"/>
      <c r="N100" s="1"/>
    </row>
    <row r="101" spans="1:16" s="16" customFormat="1" ht="14.5" customHeight="1">
      <c r="A101" s="6"/>
      <c r="B101" s="63" t="s">
        <v>373</v>
      </c>
      <c r="C101" s="32"/>
      <c r="D101" s="42">
        <v>18.899999999999999</v>
      </c>
      <c r="E101" s="8" t="s">
        <v>360</v>
      </c>
      <c r="F101" s="47"/>
      <c r="G101" s="9"/>
      <c r="H101" s="24"/>
      <c r="I101" s="51"/>
      <c r="J101" s="113"/>
      <c r="K101" s="1"/>
      <c r="L101" s="106"/>
      <c r="M101" s="34"/>
      <c r="N101" s="1"/>
    </row>
    <row r="102" spans="1:16" s="16" customFormat="1" ht="14.5" customHeight="1">
      <c r="A102" s="2"/>
      <c r="B102" s="62"/>
      <c r="C102" s="57"/>
      <c r="D102" s="41"/>
      <c r="E102" s="4"/>
      <c r="F102" s="22"/>
      <c r="G102" s="5"/>
      <c r="H102" s="21"/>
      <c r="I102" s="18"/>
      <c r="J102" s="209"/>
      <c r="K102" s="1"/>
      <c r="L102" s="106"/>
      <c r="M102" s="34"/>
      <c r="N102" s="1"/>
    </row>
    <row r="103" spans="1:16" s="16" customFormat="1" ht="14.5" customHeight="1">
      <c r="A103" s="6"/>
      <c r="B103" s="63" t="s">
        <v>462</v>
      </c>
      <c r="C103" s="32"/>
      <c r="D103" s="42">
        <v>1.7</v>
      </c>
      <c r="E103" s="8" t="s">
        <v>11</v>
      </c>
      <c r="F103" s="47"/>
      <c r="G103" s="9"/>
      <c r="H103" s="100"/>
      <c r="I103" s="17"/>
      <c r="J103" s="210"/>
      <c r="K103" s="1"/>
      <c r="L103" s="106"/>
      <c r="M103" s="34"/>
      <c r="N103" s="1"/>
    </row>
    <row r="104" spans="1:16" s="16" customFormat="1" ht="14.5" customHeight="1">
      <c r="A104" s="2"/>
      <c r="B104" s="62"/>
      <c r="C104" s="57"/>
      <c r="D104" s="41"/>
      <c r="E104" s="4"/>
      <c r="F104" s="5"/>
      <c r="G104" s="5"/>
      <c r="H104" s="92"/>
      <c r="I104" s="18"/>
      <c r="J104" s="96"/>
      <c r="K104" s="1"/>
      <c r="L104" s="106"/>
      <c r="M104" s="34"/>
      <c r="N104" s="1"/>
    </row>
    <row r="105" spans="1:16" s="16" customFormat="1" ht="14.5" customHeight="1">
      <c r="A105" s="6"/>
      <c r="B105" s="63"/>
      <c r="C105" s="32"/>
      <c r="D105" s="42"/>
      <c r="E105" s="8"/>
      <c r="F105" s="9"/>
      <c r="G105" s="9"/>
      <c r="H105" s="45"/>
      <c r="I105" s="97"/>
      <c r="J105" s="350"/>
      <c r="K105" s="1"/>
      <c r="L105" s="106"/>
      <c r="M105" s="34"/>
      <c r="N105" s="1"/>
    </row>
    <row r="106" spans="1:16" s="16" customFormat="1" ht="14.5" customHeight="1">
      <c r="A106" s="2"/>
      <c r="B106" s="69" t="s">
        <v>335</v>
      </c>
      <c r="C106" s="57"/>
      <c r="D106" s="41"/>
      <c r="E106" s="4"/>
      <c r="F106" s="86"/>
      <c r="G106" s="86"/>
      <c r="H106" s="110"/>
      <c r="I106" s="50"/>
      <c r="J106" s="99"/>
      <c r="K106" s="1"/>
      <c r="L106" s="106"/>
      <c r="M106" s="34"/>
      <c r="N106" s="1"/>
    </row>
    <row r="107" spans="1:16" s="16" customFormat="1" ht="14.5" customHeight="1">
      <c r="A107" s="6"/>
      <c r="B107" s="64" t="s">
        <v>68</v>
      </c>
      <c r="C107" s="32"/>
      <c r="D107" s="42"/>
      <c r="E107" s="8"/>
      <c r="F107" s="81"/>
      <c r="G107" s="23"/>
      <c r="H107" s="382"/>
      <c r="I107" s="383"/>
      <c r="J107" s="101"/>
      <c r="K107" s="1"/>
      <c r="L107" s="106"/>
      <c r="M107" s="34"/>
      <c r="N107" s="1"/>
    </row>
    <row r="108" spans="1:16" s="16" customFormat="1" ht="14.5" customHeight="1">
      <c r="A108" s="2"/>
      <c r="B108" s="62"/>
      <c r="C108" s="57"/>
      <c r="D108" s="41"/>
      <c r="E108" s="4"/>
      <c r="F108" s="80"/>
      <c r="G108" s="80"/>
      <c r="H108" s="43"/>
      <c r="I108" s="50"/>
      <c r="J108" s="347"/>
      <c r="K108" s="1"/>
      <c r="L108" s="1"/>
      <c r="M108" s="34"/>
      <c r="N108" s="28"/>
      <c r="P108" s="1"/>
    </row>
    <row r="109" spans="1:16" s="16" customFormat="1" ht="14.5" customHeight="1">
      <c r="A109" s="6"/>
      <c r="B109" s="63"/>
      <c r="C109" s="32"/>
      <c r="D109" s="42"/>
      <c r="E109" s="8"/>
      <c r="F109" s="83"/>
      <c r="G109" s="81"/>
      <c r="H109" s="37"/>
      <c r="I109" s="36"/>
      <c r="J109" s="351"/>
      <c r="K109" s="1"/>
      <c r="L109" s="1"/>
      <c r="M109" s="34"/>
      <c r="N109" s="28"/>
    </row>
    <row r="110" spans="1:16" s="16" customFormat="1" ht="14.5" customHeight="1">
      <c r="A110" s="2"/>
      <c r="B110" s="69"/>
      <c r="C110" s="57"/>
      <c r="D110" s="41"/>
      <c r="E110" s="4"/>
      <c r="F110" s="22"/>
      <c r="G110" s="22"/>
      <c r="H110" s="52"/>
      <c r="I110" s="44"/>
      <c r="J110" s="53"/>
      <c r="K110" s="1"/>
      <c r="L110" s="106"/>
      <c r="M110" s="34"/>
      <c r="N110" s="1"/>
    </row>
    <row r="111" spans="1:16" s="16" customFormat="1" ht="14.5" customHeight="1">
      <c r="A111" s="6"/>
      <c r="B111" s="64" t="s">
        <v>344</v>
      </c>
      <c r="C111" s="32"/>
      <c r="D111" s="42"/>
      <c r="E111" s="8"/>
      <c r="F111" s="23"/>
      <c r="G111" s="23"/>
      <c r="H111" s="24"/>
      <c r="I111" s="46"/>
      <c r="J111" s="55"/>
      <c r="K111" s="1"/>
      <c r="L111" s="106"/>
      <c r="M111" s="34"/>
      <c r="N111" s="1"/>
    </row>
    <row r="114" spans="2:14" ht="29.15" customHeight="1">
      <c r="B114" s="409"/>
      <c r="C114" s="409"/>
      <c r="D114" s="410"/>
      <c r="E114" s="411"/>
      <c r="F114" s="50"/>
      <c r="G114" s="50"/>
      <c r="H114" s="412"/>
      <c r="I114" s="48"/>
      <c r="J114" s="413"/>
      <c r="K114" s="404"/>
      <c r="L114" s="404"/>
      <c r="M114" s="405"/>
      <c r="N114" s="404"/>
    </row>
    <row r="115" spans="2:14" ht="29.15" customHeight="1">
      <c r="B115" s="409"/>
      <c r="C115" s="409"/>
      <c r="D115" s="410"/>
      <c r="E115" s="411"/>
      <c r="F115" s="50"/>
      <c r="G115" s="50"/>
      <c r="H115" s="414"/>
      <c r="I115" s="50"/>
      <c r="J115" s="415"/>
      <c r="K115" s="404"/>
      <c r="L115" s="404"/>
      <c r="M115" s="405"/>
      <c r="N115" s="404"/>
    </row>
    <row r="116" spans="2:14" ht="29.15" customHeight="1">
      <c r="B116" s="416"/>
      <c r="C116" s="415"/>
      <c r="D116" s="410"/>
      <c r="E116" s="404"/>
      <c r="F116" s="18"/>
      <c r="G116" s="18"/>
      <c r="H116" s="18"/>
      <c r="I116" s="18"/>
      <c r="J116" s="415"/>
      <c r="K116" s="404"/>
      <c r="L116" s="404"/>
      <c r="M116" s="405"/>
      <c r="N116" s="404"/>
    </row>
    <row r="117" spans="2:14" ht="29.15" customHeight="1">
      <c r="B117" s="416"/>
      <c r="C117" s="415"/>
      <c r="D117" s="410"/>
      <c r="E117" s="404"/>
      <c r="F117" s="18"/>
      <c r="G117" s="18"/>
      <c r="H117" s="18"/>
      <c r="I117" s="18"/>
      <c r="J117" s="415"/>
      <c r="K117" s="404"/>
      <c r="L117" s="404"/>
      <c r="M117" s="405"/>
      <c r="N117" s="404"/>
    </row>
    <row r="118" spans="2:14" ht="29.15" customHeight="1">
      <c r="B118" s="416"/>
      <c r="C118" s="415"/>
      <c r="D118" s="410"/>
      <c r="E118" s="404"/>
      <c r="F118" s="18"/>
      <c r="G118" s="18"/>
      <c r="H118" s="18"/>
      <c r="I118" s="18"/>
      <c r="J118" s="415"/>
      <c r="K118" s="404"/>
      <c r="L118" s="404"/>
      <c r="M118" s="405"/>
      <c r="N118" s="404"/>
    </row>
  </sheetData>
  <mergeCells count="10">
    <mergeCell ref="H107:I107"/>
    <mergeCell ref="G2:G3"/>
    <mergeCell ref="H2:J3"/>
    <mergeCell ref="H67:I67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  <rowBreaks count="2" manualBreakCount="2">
    <brk id="39" max="16383" man="1"/>
    <brk id="75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52C2A-4105-4427-BFB4-4C13CFD93032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D1" sqref="D1:D1048576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"/>
      <c r="E4" s="4"/>
      <c r="F4" s="5"/>
      <c r="G4" s="5"/>
      <c r="H4" s="73"/>
      <c r="I4" s="48"/>
      <c r="J4" s="84"/>
      <c r="L4" s="16"/>
    </row>
    <row r="5" spans="1:16" ht="14.5" customHeight="1">
      <c r="A5" s="65">
        <v>12</v>
      </c>
      <c r="B5" s="61" t="s">
        <v>363</v>
      </c>
      <c r="C5" s="32"/>
      <c r="D5" s="11"/>
      <c r="E5" s="8"/>
      <c r="F5" s="9"/>
      <c r="G5" s="78"/>
      <c r="H5" s="82"/>
      <c r="I5" s="17"/>
      <c r="J5" s="79"/>
    </row>
    <row r="6" spans="1:16" s="16" customFormat="1" ht="14.5" customHeight="1">
      <c r="A6" s="2"/>
      <c r="B6" s="62"/>
      <c r="C6" s="57"/>
      <c r="D6" s="10"/>
      <c r="E6" s="4"/>
      <c r="F6" s="76"/>
      <c r="G6" s="76"/>
      <c r="H6" s="73"/>
      <c r="I6" s="48"/>
      <c r="J6" s="84"/>
      <c r="K6" s="1"/>
      <c r="L6" s="1"/>
      <c r="M6" s="340"/>
      <c r="N6" s="28"/>
    </row>
    <row r="7" spans="1:16" s="16" customFormat="1" ht="14.5" customHeight="1">
      <c r="A7" s="6"/>
      <c r="B7" s="63" t="s">
        <v>128</v>
      </c>
      <c r="C7" s="74"/>
      <c r="D7" s="11"/>
      <c r="E7" s="8"/>
      <c r="F7" s="78"/>
      <c r="G7" s="78"/>
      <c r="H7" s="82"/>
      <c r="I7" s="17"/>
      <c r="J7" s="79"/>
      <c r="K7" s="1"/>
      <c r="L7" s="1"/>
      <c r="M7" s="34"/>
      <c r="N7" s="28"/>
    </row>
    <row r="8" spans="1:16" ht="14.5" customHeight="1">
      <c r="A8" s="2"/>
      <c r="B8" s="62" t="s">
        <v>369</v>
      </c>
      <c r="C8" s="57"/>
      <c r="D8" s="41"/>
      <c r="E8" s="4"/>
      <c r="F8" s="22"/>
      <c r="G8" s="22"/>
      <c r="H8" s="21"/>
      <c r="I8" s="50"/>
      <c r="J8" s="209"/>
      <c r="N8" s="27"/>
    </row>
    <row r="9" spans="1:16" ht="14.5" customHeight="1">
      <c r="A9" s="6"/>
      <c r="B9" s="63" t="s">
        <v>368</v>
      </c>
      <c r="C9" s="32"/>
      <c r="D9" s="42">
        <v>11.4</v>
      </c>
      <c r="E9" s="8" t="s">
        <v>56</v>
      </c>
      <c r="F9" s="47"/>
      <c r="G9" s="9"/>
      <c r="H9" s="100"/>
      <c r="I9" s="51"/>
      <c r="J9" s="210"/>
      <c r="N9" s="27"/>
    </row>
    <row r="10" spans="1:16" s="16" customFormat="1" ht="14.5" customHeight="1">
      <c r="A10" s="2"/>
      <c r="B10" s="62" t="s">
        <v>376</v>
      </c>
      <c r="C10" s="57"/>
      <c r="D10" s="41"/>
      <c r="E10" s="4"/>
      <c r="F10" s="22"/>
      <c r="G10" s="22"/>
      <c r="H10" s="21"/>
      <c r="I10" s="50"/>
      <c r="J10" s="209"/>
      <c r="K10" s="1"/>
      <c r="L10" s="1"/>
      <c r="M10" s="34"/>
      <c r="N10" s="28"/>
      <c r="P10" s="1"/>
    </row>
    <row r="11" spans="1:16" s="16" customFormat="1" ht="14.5" customHeight="1">
      <c r="A11" s="6"/>
      <c r="B11" s="63" t="s">
        <v>380</v>
      </c>
      <c r="C11" s="32" t="s">
        <v>381</v>
      </c>
      <c r="D11" s="42">
        <v>31.2</v>
      </c>
      <c r="E11" s="8" t="s">
        <v>11</v>
      </c>
      <c r="F11" s="47"/>
      <c r="G11" s="9"/>
      <c r="H11" s="100"/>
      <c r="I11" s="51"/>
      <c r="J11" s="210"/>
      <c r="K11" s="1"/>
      <c r="L11" s="1"/>
      <c r="M11" s="34"/>
      <c r="N11" s="28"/>
    </row>
    <row r="12" spans="1:16" ht="14.5" customHeight="1">
      <c r="A12" s="2"/>
      <c r="B12" s="62" t="s">
        <v>369</v>
      </c>
      <c r="C12" s="57" t="s">
        <v>372</v>
      </c>
      <c r="D12" s="41"/>
      <c r="E12" s="4"/>
      <c r="F12" s="22"/>
      <c r="G12" s="22"/>
      <c r="H12" s="21"/>
      <c r="I12" s="50"/>
      <c r="J12" s="209"/>
    </row>
    <row r="13" spans="1:16" ht="14.5" customHeight="1">
      <c r="A13" s="6"/>
      <c r="B13" s="63" t="s">
        <v>370</v>
      </c>
      <c r="C13" s="32" t="s">
        <v>371</v>
      </c>
      <c r="D13" s="42">
        <v>7.8</v>
      </c>
      <c r="E13" s="8" t="s">
        <v>56</v>
      </c>
      <c r="F13" s="47"/>
      <c r="G13" s="9"/>
      <c r="H13" s="100"/>
      <c r="I13" s="51"/>
      <c r="J13" s="210"/>
      <c r="N13" s="28"/>
    </row>
    <row r="14" spans="1:16" ht="14.5" customHeight="1">
      <c r="A14" s="2"/>
      <c r="B14" s="62" t="s">
        <v>376</v>
      </c>
      <c r="C14" s="57"/>
      <c r="D14" s="41"/>
      <c r="E14" s="4"/>
      <c r="F14" s="22"/>
      <c r="G14" s="22"/>
      <c r="H14" s="21"/>
      <c r="I14" s="50"/>
      <c r="J14" s="209"/>
      <c r="N14" s="28"/>
    </row>
    <row r="15" spans="1:16" s="16" customFormat="1" ht="14.5" customHeight="1">
      <c r="A15" s="6"/>
      <c r="B15" s="63" t="s">
        <v>377</v>
      </c>
      <c r="C15" s="32"/>
      <c r="D15" s="42">
        <v>15.6</v>
      </c>
      <c r="E15" s="8" t="s">
        <v>56</v>
      </c>
      <c r="F15" s="47"/>
      <c r="G15" s="9"/>
      <c r="H15" s="100"/>
      <c r="I15" s="51"/>
      <c r="J15" s="210"/>
      <c r="K15" s="1"/>
      <c r="L15" s="1"/>
      <c r="M15" s="34"/>
      <c r="N15" s="28"/>
      <c r="P15" s="1"/>
    </row>
    <row r="16" spans="1:16" s="16" customFormat="1" ht="14.5" customHeight="1">
      <c r="A16" s="2"/>
      <c r="B16" s="62" t="s">
        <v>384</v>
      </c>
      <c r="C16" s="57"/>
      <c r="D16" s="41"/>
      <c r="E16" s="4"/>
      <c r="F16" s="22"/>
      <c r="G16" s="22"/>
      <c r="H16" s="21"/>
      <c r="I16" s="50"/>
      <c r="J16" s="209"/>
      <c r="K16" s="1"/>
      <c r="L16" s="1"/>
      <c r="M16" s="34"/>
      <c r="N16" s="28"/>
      <c r="P16" s="1"/>
    </row>
    <row r="17" spans="1:16" s="16" customFormat="1" ht="14.5" customHeight="1">
      <c r="A17" s="6"/>
      <c r="B17" s="63" t="s">
        <v>383</v>
      </c>
      <c r="C17" s="32" t="s">
        <v>385</v>
      </c>
      <c r="D17" s="42">
        <v>27.9</v>
      </c>
      <c r="E17" s="8" t="s">
        <v>379</v>
      </c>
      <c r="F17" s="47"/>
      <c r="G17" s="9"/>
      <c r="H17" s="100"/>
      <c r="I17" s="51"/>
      <c r="J17" s="210"/>
      <c r="K17" s="1"/>
      <c r="L17" s="1"/>
      <c r="M17" s="34"/>
      <c r="N17" s="28"/>
    </row>
    <row r="18" spans="1:16" ht="14.5" customHeight="1">
      <c r="A18" s="2"/>
      <c r="B18" s="62"/>
      <c r="C18" s="57"/>
      <c r="D18" s="41"/>
      <c r="E18" s="4"/>
      <c r="F18" s="80"/>
      <c r="G18" s="22"/>
      <c r="H18" s="72"/>
      <c r="I18" s="217"/>
      <c r="J18" s="84"/>
      <c r="N18" s="27"/>
    </row>
    <row r="19" spans="1:16" ht="14.5" customHeight="1">
      <c r="A19" s="6"/>
      <c r="B19" s="63"/>
      <c r="C19" s="32"/>
      <c r="D19" s="42"/>
      <c r="E19" s="8"/>
      <c r="F19" s="81"/>
      <c r="G19" s="23"/>
      <c r="H19" s="89"/>
      <c r="I19" s="218"/>
      <c r="J19" s="79"/>
      <c r="N19" s="28"/>
    </row>
    <row r="20" spans="1:16" ht="14.5" customHeight="1">
      <c r="A20" s="2"/>
      <c r="B20" s="62"/>
      <c r="C20" s="57"/>
      <c r="D20" s="41"/>
      <c r="E20" s="4"/>
      <c r="F20" s="80"/>
      <c r="G20" s="22"/>
      <c r="H20" s="72"/>
      <c r="I20" s="217"/>
      <c r="J20" s="84"/>
      <c r="N20" s="27"/>
    </row>
    <row r="21" spans="1:16" ht="14.5" customHeight="1">
      <c r="A21" s="6"/>
      <c r="B21" s="63" t="s">
        <v>176</v>
      </c>
      <c r="C21" s="32"/>
      <c r="D21" s="42"/>
      <c r="E21" s="8"/>
      <c r="F21" s="81"/>
      <c r="G21" s="23"/>
      <c r="H21" s="89"/>
      <c r="I21" s="218"/>
      <c r="J21" s="79"/>
      <c r="N21" s="28"/>
    </row>
    <row r="22" spans="1:16" s="16" customFormat="1" ht="14.5" customHeight="1">
      <c r="A22" s="71"/>
      <c r="B22" s="62" t="s">
        <v>369</v>
      </c>
      <c r="C22" s="57"/>
      <c r="D22" s="41"/>
      <c r="E22" s="4"/>
      <c r="F22" s="22"/>
      <c r="G22" s="22"/>
      <c r="H22" s="21"/>
      <c r="I22" s="50"/>
      <c r="J22" s="209"/>
      <c r="K22" s="1"/>
      <c r="L22" s="1"/>
      <c r="M22" s="34"/>
      <c r="N22" s="28"/>
    </row>
    <row r="23" spans="1:16" s="16" customFormat="1" ht="14.5" customHeight="1">
      <c r="A23" s="65"/>
      <c r="B23" s="63" t="s">
        <v>368</v>
      </c>
      <c r="C23" s="32"/>
      <c r="D23" s="42">
        <v>78.900000000000006</v>
      </c>
      <c r="E23" s="8" t="s">
        <v>56</v>
      </c>
      <c r="F23" s="47"/>
      <c r="G23" s="9"/>
      <c r="H23" s="100"/>
      <c r="I23" s="51"/>
      <c r="J23" s="210"/>
      <c r="K23" s="1"/>
      <c r="L23" s="1"/>
      <c r="M23" s="34"/>
      <c r="N23" s="28"/>
    </row>
    <row r="24" spans="1:16" s="16" customFormat="1" ht="14.5" customHeight="1">
      <c r="A24" s="71"/>
      <c r="B24" s="62" t="s">
        <v>369</v>
      </c>
      <c r="C24" s="57" t="s">
        <v>464</v>
      </c>
      <c r="D24" s="41"/>
      <c r="E24" s="4"/>
      <c r="F24" s="22"/>
      <c r="G24" s="22"/>
      <c r="H24" s="21"/>
      <c r="I24" s="50"/>
      <c r="J24" s="209"/>
      <c r="K24" s="1"/>
      <c r="L24" s="1"/>
      <c r="M24" s="34"/>
      <c r="N24" s="28"/>
    </row>
    <row r="25" spans="1:16" s="16" customFormat="1" ht="14.5" customHeight="1">
      <c r="A25" s="65"/>
      <c r="B25" s="63" t="s">
        <v>370</v>
      </c>
      <c r="C25" s="32" t="s">
        <v>465</v>
      </c>
      <c r="D25" s="42">
        <v>1.4</v>
      </c>
      <c r="E25" s="8" t="s">
        <v>56</v>
      </c>
      <c r="F25" s="47"/>
      <c r="G25" s="9"/>
      <c r="H25" s="100"/>
      <c r="I25" s="51"/>
      <c r="J25" s="210"/>
      <c r="K25" s="1"/>
      <c r="L25" s="1"/>
      <c r="M25" s="34"/>
      <c r="N25" s="28"/>
    </row>
    <row r="26" spans="1:16" s="16" customFormat="1" ht="14.5" customHeight="1">
      <c r="A26" s="2"/>
      <c r="B26" s="62" t="s">
        <v>378</v>
      </c>
      <c r="C26" s="57"/>
      <c r="D26" s="41"/>
      <c r="E26" s="4"/>
      <c r="F26" s="22"/>
      <c r="G26" s="22"/>
      <c r="H26" s="21"/>
      <c r="I26" s="50"/>
      <c r="J26" s="209"/>
      <c r="K26" s="1"/>
      <c r="L26" s="1"/>
      <c r="M26" s="34"/>
      <c r="N26" s="1"/>
    </row>
    <row r="27" spans="1:16" s="16" customFormat="1" ht="14.5" customHeight="1">
      <c r="A27" s="6"/>
      <c r="B27" s="63" t="s">
        <v>377</v>
      </c>
      <c r="C27" s="32"/>
      <c r="D27" s="42">
        <v>9.5</v>
      </c>
      <c r="E27" s="8" t="s">
        <v>56</v>
      </c>
      <c r="F27" s="47"/>
      <c r="G27" s="9"/>
      <c r="H27" s="100"/>
      <c r="I27" s="51"/>
      <c r="J27" s="210"/>
      <c r="K27" s="1"/>
      <c r="L27" s="1"/>
      <c r="M27" s="34"/>
      <c r="N27" s="1"/>
    </row>
    <row r="28" spans="1:16" ht="14.5" customHeight="1">
      <c r="A28" s="26"/>
      <c r="B28" s="62"/>
      <c r="C28" s="57"/>
      <c r="D28" s="41"/>
      <c r="E28" s="4"/>
      <c r="F28" s="80"/>
      <c r="G28" s="22"/>
      <c r="H28" s="72"/>
      <c r="I28" s="217"/>
      <c r="J28" s="84"/>
      <c r="N28" s="28"/>
    </row>
    <row r="29" spans="1:16" ht="14.5" customHeight="1">
      <c r="A29" s="6"/>
      <c r="B29" s="63"/>
      <c r="C29" s="32"/>
      <c r="D29" s="42"/>
      <c r="E29" s="8"/>
      <c r="F29" s="81"/>
      <c r="G29" s="23"/>
      <c r="H29" s="89"/>
      <c r="I29" s="218"/>
      <c r="J29" s="79"/>
      <c r="N29" s="28"/>
    </row>
    <row r="30" spans="1:16" s="16" customFormat="1" ht="14.5" customHeight="1">
      <c r="A30" s="2"/>
      <c r="B30" s="62"/>
      <c r="C30" s="57"/>
      <c r="D30" s="41"/>
      <c r="E30" s="4"/>
      <c r="F30" s="80"/>
      <c r="G30" s="22"/>
      <c r="H30" s="72"/>
      <c r="I30" s="217"/>
      <c r="J30" s="84"/>
      <c r="K30" s="1"/>
      <c r="L30" s="1"/>
      <c r="M30" s="34"/>
      <c r="N30" s="28"/>
      <c r="P30" s="1"/>
    </row>
    <row r="31" spans="1:16" s="16" customFormat="1" ht="14.5" customHeight="1">
      <c r="A31" s="6"/>
      <c r="B31" s="63"/>
      <c r="C31" s="32"/>
      <c r="D31" s="42"/>
      <c r="E31" s="8"/>
      <c r="F31" s="81"/>
      <c r="G31" s="23"/>
      <c r="H31" s="89"/>
      <c r="I31" s="218"/>
      <c r="J31" s="79"/>
      <c r="K31" s="1"/>
      <c r="L31" s="1"/>
      <c r="M31" s="34"/>
      <c r="N31" s="28"/>
      <c r="P31" s="1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80"/>
      <c r="G34" s="22"/>
      <c r="H34" s="72"/>
      <c r="I34" s="217"/>
      <c r="J34" s="84"/>
      <c r="K34" s="1"/>
      <c r="L34" s="1"/>
      <c r="M34" s="34"/>
      <c r="N34" s="1"/>
    </row>
    <row r="35" spans="1:16" s="16" customFormat="1" ht="14.5" customHeight="1">
      <c r="A35" s="6"/>
      <c r="B35" s="63"/>
      <c r="C35" s="32"/>
      <c r="D35" s="42"/>
      <c r="E35" s="8"/>
      <c r="F35" s="81"/>
      <c r="G35" s="23"/>
      <c r="H35" s="89"/>
      <c r="I35" s="218"/>
      <c r="J35" s="79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22"/>
      <c r="G36" s="22"/>
      <c r="H36" s="21"/>
      <c r="I36" s="50"/>
      <c r="J36" s="58"/>
      <c r="K36" s="1"/>
      <c r="L36" s="1"/>
      <c r="M36" s="34"/>
      <c r="N36" s="28"/>
    </row>
    <row r="37" spans="1:16" s="16" customFormat="1" ht="14.5" customHeight="1">
      <c r="A37" s="6"/>
      <c r="B37" s="65" t="s">
        <v>382</v>
      </c>
      <c r="C37" s="32"/>
      <c r="D37" s="42"/>
      <c r="E37" s="8"/>
      <c r="F37" s="23"/>
      <c r="G37" s="23"/>
      <c r="H37" s="45"/>
      <c r="I37" s="51"/>
      <c r="J37" s="85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85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5F2E7-C1D3-4152-A1CB-3C03234A1EBF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F5" sqref="F5:R39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346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49"/>
      <c r="L4" s="16"/>
    </row>
    <row r="5" spans="1:16" ht="14.5" customHeight="1">
      <c r="A5" s="65">
        <v>13</v>
      </c>
      <c r="B5" s="61" t="s">
        <v>386</v>
      </c>
      <c r="C5" s="32"/>
      <c r="D5" s="108"/>
      <c r="E5" s="8"/>
      <c r="F5" s="9"/>
      <c r="G5" s="78"/>
      <c r="H5" s="82"/>
      <c r="I5" s="17"/>
      <c r="J5" s="7"/>
    </row>
    <row r="6" spans="1:16" s="16" customFormat="1" ht="14.5" customHeight="1">
      <c r="A6" s="2"/>
      <c r="B6" s="62" t="s">
        <v>388</v>
      </c>
      <c r="C6" s="57" t="s">
        <v>784</v>
      </c>
      <c r="D6" s="87"/>
      <c r="E6" s="4"/>
      <c r="F6" s="22"/>
      <c r="G6" s="22"/>
      <c r="H6" s="311"/>
      <c r="I6" s="48"/>
      <c r="J6" s="49"/>
      <c r="K6" s="1"/>
      <c r="L6" s="1"/>
      <c r="M6" s="340"/>
      <c r="N6" s="28"/>
    </row>
    <row r="7" spans="1:16" s="16" customFormat="1" ht="14.5" customHeight="1">
      <c r="A7" s="6"/>
      <c r="B7" s="63" t="s">
        <v>389</v>
      </c>
      <c r="C7" s="32" t="s">
        <v>390</v>
      </c>
      <c r="D7" s="42">
        <v>2</v>
      </c>
      <c r="E7" s="8" t="s">
        <v>12</v>
      </c>
      <c r="F7" s="23"/>
      <c r="G7" s="9"/>
      <c r="H7" s="312"/>
      <c r="I7" s="51"/>
      <c r="J7" s="7"/>
      <c r="K7" s="1"/>
      <c r="L7" s="1"/>
      <c r="M7" s="34"/>
      <c r="N7" s="28"/>
    </row>
    <row r="8" spans="1:16" ht="14.5" customHeight="1">
      <c r="A8" s="2"/>
      <c r="B8" s="62" t="s">
        <v>387</v>
      </c>
      <c r="C8" s="57" t="s">
        <v>784</v>
      </c>
      <c r="D8" s="87"/>
      <c r="E8" s="4"/>
      <c r="F8" s="22"/>
      <c r="G8" s="22"/>
      <c r="H8" s="311"/>
      <c r="I8" s="48"/>
      <c r="J8" s="49"/>
      <c r="N8" s="27"/>
    </row>
    <row r="9" spans="1:16" ht="14.5" customHeight="1">
      <c r="A9" s="6"/>
      <c r="B9" s="63" t="s">
        <v>389</v>
      </c>
      <c r="C9" s="32" t="s">
        <v>391</v>
      </c>
      <c r="D9" s="42">
        <v>1</v>
      </c>
      <c r="E9" s="8" t="s">
        <v>12</v>
      </c>
      <c r="F9" s="23"/>
      <c r="G9" s="9"/>
      <c r="H9" s="312"/>
      <c r="I9" s="51"/>
      <c r="J9" s="7"/>
      <c r="N9" s="27"/>
    </row>
    <row r="10" spans="1:16" s="16" customFormat="1" ht="14.5" customHeight="1">
      <c r="A10" s="2"/>
      <c r="B10" s="62" t="s">
        <v>392</v>
      </c>
      <c r="C10" s="57" t="s">
        <v>784</v>
      </c>
      <c r="D10" s="87"/>
      <c r="E10" s="4"/>
      <c r="F10" s="22"/>
      <c r="G10" s="22"/>
      <c r="H10" s="311"/>
      <c r="I10" s="48"/>
      <c r="J10" s="49"/>
      <c r="K10" s="1"/>
      <c r="L10" s="1"/>
      <c r="M10" s="34"/>
      <c r="N10" s="28"/>
      <c r="P10" s="1"/>
    </row>
    <row r="11" spans="1:16" s="16" customFormat="1" ht="14.5" customHeight="1">
      <c r="A11" s="6"/>
      <c r="B11" s="63" t="s">
        <v>393</v>
      </c>
      <c r="C11" s="32" t="s">
        <v>394</v>
      </c>
      <c r="D11" s="42">
        <v>2</v>
      </c>
      <c r="E11" s="8" t="s">
        <v>12</v>
      </c>
      <c r="F11" s="23"/>
      <c r="G11" s="9"/>
      <c r="H11" s="312"/>
      <c r="I11" s="51"/>
      <c r="J11" s="7"/>
      <c r="K11" s="1"/>
      <c r="L11" s="1"/>
      <c r="M11" s="34"/>
      <c r="N11" s="28"/>
    </row>
    <row r="12" spans="1:16" ht="14.5" customHeight="1">
      <c r="A12" s="2"/>
      <c r="B12" s="62"/>
      <c r="C12" s="57"/>
      <c r="D12" s="87"/>
      <c r="E12" s="4"/>
      <c r="F12" s="5"/>
      <c r="G12" s="5"/>
      <c r="H12" s="21"/>
      <c r="I12" s="18"/>
      <c r="J12" s="209"/>
    </row>
    <row r="13" spans="1:16" ht="14.5" customHeight="1">
      <c r="A13" s="6"/>
      <c r="B13" s="63"/>
      <c r="C13" s="32"/>
      <c r="D13" s="42"/>
      <c r="E13" s="8"/>
      <c r="F13" s="90"/>
      <c r="G13" s="9"/>
      <c r="H13" s="100"/>
      <c r="I13" s="17"/>
      <c r="J13" s="210"/>
      <c r="N13" s="28"/>
    </row>
    <row r="14" spans="1:16" ht="14.5" customHeight="1">
      <c r="A14" s="2"/>
      <c r="B14" s="62"/>
      <c r="C14" s="57"/>
      <c r="D14" s="41"/>
      <c r="E14" s="4"/>
      <c r="F14" s="114"/>
      <c r="G14" s="114"/>
      <c r="H14" s="43"/>
      <c r="I14" s="50"/>
      <c r="J14" s="58"/>
      <c r="N14" s="28"/>
    </row>
    <row r="15" spans="1:16" s="16" customFormat="1" ht="14.5" customHeight="1">
      <c r="A15" s="6"/>
      <c r="B15" s="63" t="s">
        <v>395</v>
      </c>
      <c r="C15" s="32"/>
      <c r="D15" s="42">
        <v>2</v>
      </c>
      <c r="E15" s="8" t="s">
        <v>396</v>
      </c>
      <c r="F15" s="23"/>
      <c r="G15" s="9"/>
      <c r="H15" s="24"/>
      <c r="I15" s="51"/>
      <c r="J15" s="113"/>
      <c r="K15" s="1"/>
      <c r="L15" s="1"/>
      <c r="M15" s="34"/>
      <c r="N15" s="28"/>
      <c r="P15" s="1"/>
    </row>
    <row r="16" spans="1:16" s="16" customFormat="1" ht="14.5" customHeight="1">
      <c r="A16" s="2"/>
      <c r="B16" s="62"/>
      <c r="C16" s="57"/>
      <c r="D16" s="41"/>
      <c r="E16" s="4"/>
      <c r="F16" s="5"/>
      <c r="G16" s="5"/>
      <c r="H16" s="21"/>
      <c r="I16" s="18"/>
      <c r="J16" s="209"/>
      <c r="K16" s="1"/>
      <c r="L16" s="1"/>
      <c r="M16" s="34"/>
      <c r="N16" s="28"/>
      <c r="P16" s="1"/>
    </row>
    <row r="17" spans="1:16" s="16" customFormat="1" ht="14.5" customHeight="1">
      <c r="A17" s="6"/>
      <c r="B17" s="63"/>
      <c r="C17" s="32"/>
      <c r="D17" s="42"/>
      <c r="E17" s="8"/>
      <c r="F17" s="90"/>
      <c r="G17" s="9"/>
      <c r="H17" s="100"/>
      <c r="I17" s="17"/>
      <c r="J17" s="210"/>
      <c r="K17" s="1"/>
      <c r="L17" s="1"/>
      <c r="M17" s="34"/>
      <c r="N17" s="28"/>
    </row>
    <row r="18" spans="1:16" ht="14.5" customHeight="1">
      <c r="A18" s="2"/>
      <c r="B18" s="62"/>
      <c r="C18" s="57"/>
      <c r="D18" s="41"/>
      <c r="E18" s="4"/>
      <c r="F18" s="80"/>
      <c r="G18" s="22"/>
      <c r="H18" s="72"/>
      <c r="I18" s="217"/>
      <c r="J18" s="49"/>
      <c r="N18" s="27"/>
    </row>
    <row r="19" spans="1:16" ht="14.5" customHeight="1">
      <c r="A19" s="6"/>
      <c r="B19" s="63"/>
      <c r="C19" s="32"/>
      <c r="D19" s="42"/>
      <c r="E19" s="8"/>
      <c r="F19" s="81"/>
      <c r="G19" s="23"/>
      <c r="H19" s="89"/>
      <c r="I19" s="218"/>
      <c r="J19" s="7"/>
      <c r="N19" s="28"/>
    </row>
    <row r="20" spans="1:16" ht="14.5" customHeight="1">
      <c r="A20" s="2"/>
      <c r="B20" s="62"/>
      <c r="C20" s="57"/>
      <c r="D20" s="41"/>
      <c r="E20" s="4"/>
      <c r="F20" s="80"/>
      <c r="G20" s="22"/>
      <c r="H20" s="72"/>
      <c r="I20" s="217"/>
      <c r="J20" s="49"/>
      <c r="N20" s="27"/>
    </row>
    <row r="21" spans="1:16" ht="14.5" customHeight="1">
      <c r="A21" s="6"/>
      <c r="B21" s="63"/>
      <c r="C21" s="32"/>
      <c r="D21" s="42"/>
      <c r="E21" s="8"/>
      <c r="F21" s="81"/>
      <c r="G21" s="23"/>
      <c r="H21" s="89"/>
      <c r="I21" s="218"/>
      <c r="J21" s="7"/>
      <c r="N21" s="28"/>
    </row>
    <row r="22" spans="1:16" s="16" customFormat="1" ht="14.5" customHeight="1">
      <c r="A22" s="71"/>
      <c r="B22" s="62"/>
      <c r="C22" s="57"/>
      <c r="D22" s="87"/>
      <c r="E22" s="4"/>
      <c r="F22" s="5"/>
      <c r="G22" s="5"/>
      <c r="H22" s="21"/>
      <c r="I22" s="18"/>
      <c r="J22" s="209"/>
      <c r="K22" s="1"/>
      <c r="L22" s="1"/>
      <c r="M22" s="34"/>
      <c r="N22" s="28"/>
    </row>
    <row r="23" spans="1:16" s="16" customFormat="1" ht="14.5" customHeight="1">
      <c r="A23" s="65"/>
      <c r="B23" s="63"/>
      <c r="C23" s="32"/>
      <c r="D23" s="42"/>
      <c r="E23" s="8"/>
      <c r="F23" s="90"/>
      <c r="G23" s="9"/>
      <c r="H23" s="100"/>
      <c r="I23" s="17"/>
      <c r="J23" s="210"/>
      <c r="K23" s="1"/>
      <c r="L23" s="1"/>
      <c r="M23" s="34"/>
      <c r="N23" s="28"/>
    </row>
    <row r="24" spans="1:16" s="16" customFormat="1" ht="14.5" customHeight="1">
      <c r="A24" s="71"/>
      <c r="B24" s="62"/>
      <c r="C24" s="57"/>
      <c r="D24" s="87"/>
      <c r="E24" s="4"/>
      <c r="F24" s="5"/>
      <c r="G24" s="5"/>
      <c r="H24" s="21"/>
      <c r="I24" s="18"/>
      <c r="J24" s="209"/>
      <c r="K24" s="1"/>
      <c r="L24" s="1"/>
      <c r="M24" s="34"/>
      <c r="N24" s="28"/>
    </row>
    <row r="25" spans="1:16" s="16" customFormat="1" ht="14.5" customHeight="1">
      <c r="A25" s="65"/>
      <c r="B25" s="63"/>
      <c r="C25" s="32"/>
      <c r="D25" s="42"/>
      <c r="E25" s="8"/>
      <c r="F25" s="90"/>
      <c r="G25" s="9"/>
      <c r="H25" s="100"/>
      <c r="I25" s="17"/>
      <c r="J25" s="210"/>
      <c r="K25" s="1"/>
      <c r="L25" s="1"/>
      <c r="M25" s="34"/>
      <c r="N25" s="28"/>
    </row>
    <row r="26" spans="1:16" s="16" customFormat="1" ht="14.5" customHeight="1">
      <c r="A26" s="2"/>
      <c r="B26" s="62"/>
      <c r="C26" s="57"/>
      <c r="D26" s="10"/>
      <c r="E26" s="4"/>
      <c r="F26" s="5"/>
      <c r="G26" s="5"/>
      <c r="H26" s="21"/>
      <c r="I26" s="18"/>
      <c r="J26" s="209"/>
      <c r="K26" s="1"/>
      <c r="L26" s="1"/>
      <c r="M26" s="34"/>
      <c r="N26" s="1"/>
    </row>
    <row r="27" spans="1:16" s="16" customFormat="1" ht="14.5" customHeight="1">
      <c r="A27" s="6"/>
      <c r="B27" s="63"/>
      <c r="C27" s="32"/>
      <c r="D27" s="11"/>
      <c r="E27" s="8"/>
      <c r="F27" s="90"/>
      <c r="G27" s="9"/>
      <c r="H27" s="100"/>
      <c r="I27" s="17"/>
      <c r="J27" s="210"/>
      <c r="K27" s="1"/>
      <c r="L27" s="1"/>
      <c r="M27" s="34"/>
      <c r="N27" s="1"/>
    </row>
    <row r="28" spans="1:16" ht="14.5" customHeight="1">
      <c r="A28" s="26"/>
      <c r="B28" s="62"/>
      <c r="C28" s="57"/>
      <c r="D28" s="41"/>
      <c r="E28" s="4"/>
      <c r="F28" s="80"/>
      <c r="G28" s="22"/>
      <c r="H28" s="72"/>
      <c r="I28" s="217"/>
      <c r="J28" s="49"/>
      <c r="N28" s="28"/>
    </row>
    <row r="29" spans="1:16" ht="14.5" customHeight="1">
      <c r="A29" s="6"/>
      <c r="B29" s="63"/>
      <c r="C29" s="32"/>
      <c r="D29" s="42"/>
      <c r="E29" s="8"/>
      <c r="F29" s="81"/>
      <c r="G29" s="23"/>
      <c r="H29" s="89"/>
      <c r="I29" s="218"/>
      <c r="J29" s="7"/>
      <c r="N29" s="28"/>
    </row>
    <row r="30" spans="1:16" s="16" customFormat="1" ht="14.5" customHeight="1">
      <c r="A30" s="2"/>
      <c r="B30" s="62"/>
      <c r="C30" s="57"/>
      <c r="D30" s="41"/>
      <c r="E30" s="4"/>
      <c r="F30" s="80"/>
      <c r="G30" s="22"/>
      <c r="H30" s="72"/>
      <c r="I30" s="217"/>
      <c r="J30" s="49"/>
      <c r="K30" s="1"/>
      <c r="L30" s="1"/>
      <c r="M30" s="34"/>
      <c r="N30" s="28"/>
      <c r="P30" s="1"/>
    </row>
    <row r="31" spans="1:16" s="16" customFormat="1" ht="14.5" customHeight="1">
      <c r="A31" s="6"/>
      <c r="B31" s="63"/>
      <c r="C31" s="32"/>
      <c r="D31" s="42"/>
      <c r="E31" s="8"/>
      <c r="F31" s="81"/>
      <c r="G31" s="23"/>
      <c r="H31" s="89"/>
      <c r="I31" s="218"/>
      <c r="J31" s="7"/>
      <c r="K31" s="1"/>
      <c r="L31" s="1"/>
      <c r="M31" s="34"/>
      <c r="N31" s="28"/>
      <c r="P31" s="1"/>
    </row>
    <row r="32" spans="1:16" s="16" customFormat="1" ht="14.5" customHeight="1">
      <c r="A32" s="2"/>
      <c r="B32" s="62"/>
      <c r="C32" s="57"/>
      <c r="D32" s="41"/>
      <c r="E32" s="4"/>
      <c r="F32" s="22"/>
      <c r="G32" s="22"/>
      <c r="H32" s="43"/>
      <c r="I32" s="50"/>
      <c r="J32" s="347"/>
      <c r="K32" s="1"/>
      <c r="L32" s="1"/>
      <c r="M32" s="34"/>
      <c r="N32" s="1"/>
      <c r="P32" s="1"/>
    </row>
    <row r="33" spans="1:16" s="16" customFormat="1" ht="14.5" customHeight="1">
      <c r="A33" s="6"/>
      <c r="B33" s="65" t="s">
        <v>382</v>
      </c>
      <c r="C33" s="32"/>
      <c r="D33" s="42"/>
      <c r="E33" s="8"/>
      <c r="F33" s="23"/>
      <c r="G33" s="23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80"/>
      <c r="G34" s="22"/>
      <c r="H34" s="72"/>
      <c r="I34" s="217"/>
      <c r="J34" s="49"/>
      <c r="K34" s="1"/>
      <c r="L34" s="1"/>
      <c r="M34" s="34"/>
      <c r="N34" s="1"/>
    </row>
    <row r="35" spans="1:16" s="16" customFormat="1" ht="14.5" customHeight="1">
      <c r="A35" s="6"/>
      <c r="B35" s="63"/>
      <c r="C35" s="32"/>
      <c r="D35" s="42"/>
      <c r="E35" s="8"/>
      <c r="F35" s="81"/>
      <c r="G35" s="23"/>
      <c r="H35" s="89"/>
      <c r="I35" s="218"/>
      <c r="J35" s="7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22"/>
      <c r="G36" s="22"/>
      <c r="H36" s="21"/>
      <c r="I36" s="50"/>
      <c r="J36" s="58"/>
      <c r="K36" s="1"/>
      <c r="L36" s="1"/>
      <c r="M36" s="34"/>
      <c r="N36" s="28"/>
    </row>
    <row r="37" spans="1:16" s="16" customFormat="1" ht="14.5" customHeight="1">
      <c r="A37" s="6"/>
      <c r="B37" s="65"/>
      <c r="C37" s="32"/>
      <c r="D37" s="42"/>
      <c r="E37" s="8"/>
      <c r="F37" s="23"/>
      <c r="G37" s="23"/>
      <c r="H37" s="45"/>
      <c r="I37" s="51"/>
      <c r="J37" s="113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113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9ACBD-230D-46AE-9AC0-0991EBEB9DD4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F5" sqref="F5:Q40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346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49"/>
      <c r="L4" s="16"/>
    </row>
    <row r="5" spans="1:16" ht="14.5" customHeight="1">
      <c r="A5" s="65">
        <v>14</v>
      </c>
      <c r="B5" s="61" t="s">
        <v>397</v>
      </c>
      <c r="C5" s="32"/>
      <c r="D5" s="108"/>
      <c r="E5" s="8"/>
      <c r="F5" s="9"/>
      <c r="G5" s="78"/>
      <c r="H5" s="82"/>
      <c r="I5" s="17"/>
      <c r="J5" s="7"/>
    </row>
    <row r="6" spans="1:16" s="16" customFormat="1" ht="14.5" customHeight="1">
      <c r="A6" s="2"/>
      <c r="B6" s="62" t="s">
        <v>398</v>
      </c>
      <c r="C6" s="57" t="s">
        <v>402</v>
      </c>
      <c r="D6" s="87"/>
      <c r="E6" s="4"/>
      <c r="F6" s="22"/>
      <c r="G6" s="22"/>
      <c r="H6" s="72"/>
      <c r="I6" s="48"/>
      <c r="J6" s="49"/>
      <c r="K6" s="1"/>
      <c r="L6" s="1"/>
      <c r="M6" s="340"/>
      <c r="N6" s="28"/>
    </row>
    <row r="7" spans="1:16" s="16" customFormat="1" ht="14.5" customHeight="1">
      <c r="A7" s="6"/>
      <c r="B7" s="63" t="s">
        <v>399</v>
      </c>
      <c r="C7" s="32" t="s">
        <v>400</v>
      </c>
      <c r="D7" s="42">
        <v>1</v>
      </c>
      <c r="E7" s="8" t="s">
        <v>12</v>
      </c>
      <c r="F7" s="23"/>
      <c r="G7" s="23"/>
      <c r="H7" s="103"/>
      <c r="I7" s="51"/>
      <c r="J7" s="7"/>
      <c r="K7" s="1"/>
      <c r="L7" s="1"/>
      <c r="M7" s="34"/>
      <c r="N7" s="28"/>
    </row>
    <row r="8" spans="1:16" ht="14.5" customHeight="1">
      <c r="A8" s="2"/>
      <c r="B8" s="62" t="s">
        <v>401</v>
      </c>
      <c r="C8" s="57" t="s">
        <v>402</v>
      </c>
      <c r="D8" s="87"/>
      <c r="E8" s="4"/>
      <c r="F8" s="22"/>
      <c r="G8" s="22"/>
      <c r="H8" s="72"/>
      <c r="I8" s="48"/>
      <c r="J8" s="49"/>
      <c r="N8" s="27"/>
    </row>
    <row r="9" spans="1:16" ht="14.5" customHeight="1">
      <c r="A9" s="6"/>
      <c r="B9" s="63" t="s">
        <v>529</v>
      </c>
      <c r="C9" s="32" t="s">
        <v>530</v>
      </c>
      <c r="D9" s="42">
        <v>1</v>
      </c>
      <c r="E9" s="8" t="s">
        <v>12</v>
      </c>
      <c r="F9" s="23"/>
      <c r="G9" s="23"/>
      <c r="H9" s="103"/>
      <c r="I9" s="51"/>
      <c r="J9" s="7"/>
      <c r="N9" s="27"/>
    </row>
    <row r="10" spans="1:16" s="16" customFormat="1" ht="14.5" customHeight="1">
      <c r="A10" s="2"/>
      <c r="B10" s="62" t="s">
        <v>403</v>
      </c>
      <c r="C10" s="57" t="s">
        <v>405</v>
      </c>
      <c r="D10" s="87"/>
      <c r="E10" s="4"/>
      <c r="F10" s="22"/>
      <c r="G10" s="22"/>
      <c r="H10" s="72"/>
      <c r="I10" s="48"/>
      <c r="J10" s="49"/>
      <c r="K10" s="1"/>
      <c r="L10" s="1"/>
      <c r="M10" s="34"/>
      <c r="N10" s="28"/>
      <c r="P10" s="1"/>
    </row>
    <row r="11" spans="1:16" s="16" customFormat="1" ht="14.5" customHeight="1">
      <c r="A11" s="6"/>
      <c r="B11" s="63" t="s">
        <v>404</v>
      </c>
      <c r="C11" s="32" t="s">
        <v>406</v>
      </c>
      <c r="D11" s="42">
        <v>1</v>
      </c>
      <c r="E11" s="8" t="s">
        <v>12</v>
      </c>
      <c r="F11" s="23"/>
      <c r="G11" s="23"/>
      <c r="H11" s="103"/>
      <c r="I11" s="51"/>
      <c r="J11" s="7"/>
      <c r="K11" s="1"/>
      <c r="L11" s="1"/>
      <c r="M11" s="34"/>
      <c r="N11" s="28"/>
    </row>
    <row r="12" spans="1:16" s="16" customFormat="1" ht="14.5" customHeight="1">
      <c r="A12" s="2"/>
      <c r="B12" s="62" t="s">
        <v>407</v>
      </c>
      <c r="C12" s="57" t="s">
        <v>405</v>
      </c>
      <c r="D12" s="87"/>
      <c r="E12" s="4"/>
      <c r="F12" s="22"/>
      <c r="G12" s="22"/>
      <c r="H12" s="72"/>
      <c r="I12" s="48"/>
      <c r="J12" s="49"/>
      <c r="K12" s="1"/>
      <c r="L12" s="1"/>
      <c r="M12" s="34"/>
      <c r="N12" s="28"/>
      <c r="P12" s="1"/>
    </row>
    <row r="13" spans="1:16" s="16" customFormat="1" ht="14.5" customHeight="1">
      <c r="A13" s="6"/>
      <c r="B13" s="63" t="s">
        <v>408</v>
      </c>
      <c r="C13" s="32" t="s">
        <v>409</v>
      </c>
      <c r="D13" s="42">
        <v>2</v>
      </c>
      <c r="E13" s="8" t="s">
        <v>12</v>
      </c>
      <c r="F13" s="23"/>
      <c r="G13" s="23"/>
      <c r="H13" s="103"/>
      <c r="I13" s="51"/>
      <c r="J13" s="7"/>
      <c r="K13" s="1"/>
      <c r="L13" s="1"/>
      <c r="M13" s="34"/>
      <c r="N13" s="28"/>
    </row>
    <row r="14" spans="1:16" s="16" customFormat="1" ht="14.5" customHeight="1">
      <c r="A14" s="2"/>
      <c r="B14" s="62" t="s">
        <v>410</v>
      </c>
      <c r="C14" s="57" t="s">
        <v>405</v>
      </c>
      <c r="D14" s="87"/>
      <c r="E14" s="4"/>
      <c r="F14" s="22"/>
      <c r="G14" s="22"/>
      <c r="H14" s="72"/>
      <c r="I14" s="48"/>
      <c r="J14" s="49"/>
      <c r="K14" s="1"/>
      <c r="L14" s="1"/>
      <c r="M14" s="34"/>
      <c r="N14" s="28"/>
      <c r="P14" s="1"/>
    </row>
    <row r="15" spans="1:16" s="16" customFormat="1" ht="14.5" customHeight="1">
      <c r="A15" s="6"/>
      <c r="B15" s="63" t="s">
        <v>404</v>
      </c>
      <c r="C15" s="32" t="s">
        <v>406</v>
      </c>
      <c r="D15" s="42">
        <v>1</v>
      </c>
      <c r="E15" s="8" t="s">
        <v>12</v>
      </c>
      <c r="F15" s="23"/>
      <c r="G15" s="23"/>
      <c r="H15" s="103"/>
      <c r="I15" s="51"/>
      <c r="J15" s="7"/>
      <c r="K15" s="1"/>
      <c r="L15" s="1"/>
      <c r="M15" s="34"/>
      <c r="N15" s="28"/>
    </row>
    <row r="16" spans="1:16" ht="14.5" customHeight="1">
      <c r="A16" s="2"/>
      <c r="B16" s="62" t="s">
        <v>411</v>
      </c>
      <c r="C16" s="57" t="s">
        <v>414</v>
      </c>
      <c r="D16" s="87"/>
      <c r="E16" s="4"/>
      <c r="F16" s="22"/>
      <c r="G16" s="22"/>
      <c r="H16" s="72"/>
      <c r="I16" s="48"/>
      <c r="J16" s="49"/>
      <c r="N16" s="27"/>
    </row>
    <row r="17" spans="1:16" ht="14.5" customHeight="1">
      <c r="A17" s="6"/>
      <c r="B17" s="63" t="s">
        <v>412</v>
      </c>
      <c r="C17" s="32" t="s">
        <v>413</v>
      </c>
      <c r="D17" s="42">
        <v>1</v>
      </c>
      <c r="E17" s="8" t="s">
        <v>12</v>
      </c>
      <c r="F17" s="23"/>
      <c r="G17" s="23"/>
      <c r="H17" s="103"/>
      <c r="I17" s="51"/>
      <c r="J17" s="7"/>
      <c r="N17" s="28"/>
    </row>
    <row r="18" spans="1:16" s="16" customFormat="1" ht="14.5" customHeight="1">
      <c r="A18" s="71"/>
      <c r="B18" s="62" t="s">
        <v>415</v>
      </c>
      <c r="C18" s="57" t="s">
        <v>417</v>
      </c>
      <c r="D18" s="87"/>
      <c r="E18" s="4"/>
      <c r="F18" s="22"/>
      <c r="G18" s="22"/>
      <c r="H18" s="72"/>
      <c r="I18" s="48"/>
      <c r="J18" s="49"/>
      <c r="K18" s="1"/>
      <c r="L18" s="1"/>
      <c r="M18" s="34"/>
      <c r="N18" s="28"/>
    </row>
    <row r="19" spans="1:16" s="16" customFormat="1" ht="14.5" customHeight="1">
      <c r="A19" s="65"/>
      <c r="B19" s="63" t="s">
        <v>412</v>
      </c>
      <c r="C19" s="32" t="s">
        <v>416</v>
      </c>
      <c r="D19" s="42">
        <v>1</v>
      </c>
      <c r="E19" s="8" t="s">
        <v>12</v>
      </c>
      <c r="F19" s="23"/>
      <c r="G19" s="23"/>
      <c r="H19" s="103"/>
      <c r="I19" s="51"/>
      <c r="J19" s="7"/>
      <c r="K19" s="1"/>
      <c r="L19" s="1"/>
      <c r="M19" s="34"/>
      <c r="N19" s="28"/>
    </row>
    <row r="20" spans="1:16" ht="14.5" customHeight="1">
      <c r="A20" s="26"/>
      <c r="B20" s="62" t="s">
        <v>418</v>
      </c>
      <c r="C20" s="57" t="s">
        <v>417</v>
      </c>
      <c r="D20" s="87"/>
      <c r="E20" s="4"/>
      <c r="F20" s="22"/>
      <c r="G20" s="22"/>
      <c r="H20" s="72"/>
      <c r="I20" s="48"/>
      <c r="J20" s="49"/>
      <c r="N20" s="28"/>
    </row>
    <row r="21" spans="1:16" ht="14.5" customHeight="1">
      <c r="A21" s="6"/>
      <c r="B21" s="63" t="s">
        <v>412</v>
      </c>
      <c r="C21" s="32" t="s">
        <v>419</v>
      </c>
      <c r="D21" s="42">
        <v>1</v>
      </c>
      <c r="E21" s="8" t="s">
        <v>12</v>
      </c>
      <c r="F21" s="23"/>
      <c r="G21" s="23"/>
      <c r="H21" s="103"/>
      <c r="I21" s="51"/>
      <c r="J21" s="7"/>
      <c r="N21" s="28"/>
    </row>
    <row r="22" spans="1:16" ht="14.5" customHeight="1">
      <c r="A22" s="2"/>
      <c r="B22" s="62"/>
      <c r="C22" s="57"/>
      <c r="D22" s="87"/>
      <c r="E22" s="4"/>
      <c r="F22" s="5"/>
      <c r="G22" s="5"/>
      <c r="H22" s="21"/>
      <c r="I22" s="18"/>
      <c r="J22" s="209"/>
    </row>
    <row r="23" spans="1:16" ht="14.5" customHeight="1">
      <c r="A23" s="6"/>
      <c r="B23" s="63"/>
      <c r="C23" s="32"/>
      <c r="D23" s="42"/>
      <c r="E23" s="8"/>
      <c r="F23" s="90"/>
      <c r="G23" s="9"/>
      <c r="H23" s="100"/>
      <c r="I23" s="17"/>
      <c r="J23" s="210"/>
      <c r="N23" s="28"/>
    </row>
    <row r="24" spans="1:16" ht="14.5" customHeight="1">
      <c r="A24" s="2"/>
      <c r="B24" s="62"/>
      <c r="C24" s="57"/>
      <c r="D24" s="41"/>
      <c r="E24" s="4"/>
      <c r="F24" s="22"/>
      <c r="G24" s="22"/>
      <c r="H24" s="72"/>
      <c r="I24" s="48"/>
      <c r="J24" s="49"/>
      <c r="N24" s="28"/>
    </row>
    <row r="25" spans="1:16" s="16" customFormat="1" ht="14.5" customHeight="1">
      <c r="A25" s="6"/>
      <c r="B25" s="63" t="s">
        <v>395</v>
      </c>
      <c r="C25" s="32" t="s">
        <v>421</v>
      </c>
      <c r="D25" s="42">
        <v>1</v>
      </c>
      <c r="E25" s="8" t="s">
        <v>0</v>
      </c>
      <c r="F25" s="23"/>
      <c r="G25" s="23"/>
      <c r="H25" s="103"/>
      <c r="I25" s="51"/>
      <c r="J25" s="7"/>
      <c r="K25" s="1"/>
      <c r="L25" s="1"/>
      <c r="M25" s="34"/>
      <c r="N25" s="28"/>
      <c r="P25" s="1"/>
    </row>
    <row r="26" spans="1:16" s="16" customFormat="1" ht="14.5" customHeight="1">
      <c r="A26" s="2"/>
      <c r="B26" s="62"/>
      <c r="C26" s="57"/>
      <c r="D26" s="41"/>
      <c r="E26" s="4"/>
      <c r="F26" s="80"/>
      <c r="G26" s="22"/>
      <c r="H26" s="72"/>
      <c r="I26" s="217"/>
      <c r="J26" s="49"/>
      <c r="K26" s="1"/>
      <c r="L26" s="1"/>
      <c r="M26" s="34"/>
      <c r="N26" s="28"/>
      <c r="P26" s="1"/>
    </row>
    <row r="27" spans="1:16" s="16" customFormat="1" ht="14.5" customHeight="1">
      <c r="A27" s="6"/>
      <c r="B27" s="63"/>
      <c r="C27" s="32"/>
      <c r="D27" s="42"/>
      <c r="E27" s="8"/>
      <c r="F27" s="81"/>
      <c r="G27" s="23"/>
      <c r="H27" s="89"/>
      <c r="I27" s="218"/>
      <c r="J27" s="7"/>
      <c r="K27" s="1"/>
      <c r="L27" s="1"/>
      <c r="M27" s="34"/>
      <c r="N27" s="28"/>
      <c r="P27" s="1"/>
    </row>
    <row r="28" spans="1:16" ht="14.5" customHeight="1">
      <c r="A28" s="26"/>
      <c r="B28" s="62"/>
      <c r="C28" s="57"/>
      <c r="D28" s="41"/>
      <c r="E28" s="4"/>
      <c r="F28" s="80"/>
      <c r="G28" s="22"/>
      <c r="H28" s="72"/>
      <c r="I28" s="217"/>
      <c r="J28" s="49"/>
      <c r="N28" s="28"/>
    </row>
    <row r="29" spans="1:16" ht="14.5" customHeight="1">
      <c r="A29" s="6"/>
      <c r="B29" s="63"/>
      <c r="C29" s="32"/>
      <c r="D29" s="42"/>
      <c r="E29" s="8"/>
      <c r="F29" s="81"/>
      <c r="G29" s="23"/>
      <c r="H29" s="89"/>
      <c r="I29" s="218"/>
      <c r="J29" s="7"/>
      <c r="N29" s="28"/>
    </row>
    <row r="30" spans="1:16" s="16" customFormat="1" ht="14.5" customHeight="1">
      <c r="A30" s="2"/>
      <c r="B30" s="62" t="s">
        <v>422</v>
      </c>
      <c r="C30" s="57" t="s">
        <v>424</v>
      </c>
      <c r="D30" s="87"/>
      <c r="E30" s="4"/>
      <c r="F30" s="22"/>
      <c r="G30" s="22"/>
      <c r="H30" s="72"/>
      <c r="I30" s="48"/>
      <c r="J30" s="49"/>
      <c r="K30" s="1"/>
      <c r="L30" s="1"/>
      <c r="M30" s="34"/>
      <c r="N30" s="28"/>
      <c r="P30" s="1"/>
    </row>
    <row r="31" spans="1:16" s="16" customFormat="1" ht="14.5" customHeight="1">
      <c r="A31" s="6"/>
      <c r="B31" s="63" t="s">
        <v>423</v>
      </c>
      <c r="C31" s="32" t="s">
        <v>425</v>
      </c>
      <c r="D31" s="42">
        <v>1</v>
      </c>
      <c r="E31" s="8" t="s">
        <v>12</v>
      </c>
      <c r="F31" s="23"/>
      <c r="G31" s="23"/>
      <c r="H31" s="103"/>
      <c r="I31" s="51"/>
      <c r="J31" s="7"/>
      <c r="K31" s="1"/>
      <c r="L31" s="236"/>
      <c r="M31" s="34"/>
      <c r="N31" s="28"/>
    </row>
    <row r="32" spans="1:16" ht="14.5" customHeight="1">
      <c r="A32" s="26"/>
      <c r="B32" s="62"/>
      <c r="C32" s="57"/>
      <c r="D32" s="41"/>
      <c r="E32" s="4"/>
      <c r="F32" s="80"/>
      <c r="G32" s="22"/>
      <c r="H32" s="72"/>
      <c r="I32" s="217"/>
      <c r="J32" s="49"/>
      <c r="N32" s="28"/>
    </row>
    <row r="33" spans="1:16" ht="14.5" customHeight="1">
      <c r="A33" s="6"/>
      <c r="B33" s="63" t="s">
        <v>395</v>
      </c>
      <c r="C33" s="32" t="s">
        <v>423</v>
      </c>
      <c r="D33" s="42">
        <v>1</v>
      </c>
      <c r="E33" s="8" t="s">
        <v>0</v>
      </c>
      <c r="F33" s="81"/>
      <c r="G33" s="23"/>
      <c r="H33" s="103"/>
      <c r="I33" s="51"/>
      <c r="J33" s="7"/>
      <c r="N33" s="28"/>
    </row>
    <row r="34" spans="1:16" s="16" customFormat="1" ht="14.5" customHeight="1">
      <c r="A34" s="2"/>
      <c r="B34" s="62"/>
      <c r="C34" s="57"/>
      <c r="D34" s="41"/>
      <c r="E34" s="4"/>
      <c r="F34" s="80"/>
      <c r="G34" s="22"/>
      <c r="H34" s="72"/>
      <c r="I34" s="217"/>
      <c r="J34" s="49"/>
      <c r="K34" s="1"/>
      <c r="L34" s="1"/>
      <c r="M34" s="34"/>
      <c r="N34" s="28"/>
      <c r="P34" s="1"/>
    </row>
    <row r="35" spans="1:16" s="16" customFormat="1" ht="14.5" customHeight="1">
      <c r="A35" s="6"/>
      <c r="B35" s="63"/>
      <c r="C35" s="32"/>
      <c r="D35" s="42"/>
      <c r="E35" s="8"/>
      <c r="F35" s="81"/>
      <c r="G35" s="23"/>
      <c r="H35" s="89"/>
      <c r="I35" s="218"/>
      <c r="J35" s="7"/>
      <c r="K35" s="1"/>
      <c r="L35" s="1"/>
      <c r="M35" s="34"/>
      <c r="N35" s="28"/>
      <c r="P35" s="1"/>
    </row>
    <row r="36" spans="1:16" s="16" customFormat="1" ht="14.5" customHeight="1">
      <c r="A36" s="2"/>
      <c r="B36" s="62"/>
      <c r="C36" s="57"/>
      <c r="D36" s="41"/>
      <c r="E36" s="4"/>
      <c r="F36" s="22"/>
      <c r="G36" s="22"/>
      <c r="H36" s="43"/>
      <c r="I36" s="50"/>
      <c r="J36" s="347"/>
      <c r="K36" s="1"/>
      <c r="L36" s="1"/>
      <c r="M36" s="34"/>
      <c r="N36" s="1"/>
      <c r="P36" s="1"/>
    </row>
    <row r="37" spans="1:16" s="16" customFormat="1" ht="14.5" customHeight="1">
      <c r="A37" s="6"/>
      <c r="B37" s="65" t="s">
        <v>382</v>
      </c>
      <c r="C37" s="32"/>
      <c r="D37" s="42"/>
      <c r="E37" s="8"/>
      <c r="F37" s="23"/>
      <c r="G37" s="23"/>
      <c r="H37" s="24"/>
      <c r="I37" s="51"/>
      <c r="J37" s="7"/>
      <c r="K37" s="1"/>
      <c r="L37" s="1"/>
      <c r="M37" s="34"/>
      <c r="N37" s="28"/>
      <c r="P37" s="1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113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347E1-C9AC-4211-B7A0-1673254A4A7C}">
  <sheetPr>
    <tabColor rgb="FF0000FF"/>
  </sheetPr>
  <dimension ref="A1:N39"/>
  <sheetViews>
    <sheetView showZeros="0" view="pageBreakPreview" zoomScaleNormal="100" zoomScaleSheetLayoutView="100" workbookViewId="0">
      <pane ySplit="3" topLeftCell="A4" activePane="bottomLeft" state="frozen"/>
      <selection activeCell="G18" sqref="G18"/>
      <selection pane="bottomLeft" activeCell="C42" sqref="C42"/>
    </sheetView>
  </sheetViews>
  <sheetFormatPr defaultColWidth="9" defaultRowHeight="29.15" customHeight="1"/>
  <cols>
    <col min="1" max="1" width="6.26953125" style="12" customWidth="1"/>
    <col min="2" max="2" width="28.7265625" style="13" customWidth="1"/>
    <col min="3" max="3" width="28.7265625" style="14" customWidth="1"/>
    <col min="4" max="4" width="17.7265625" style="15" customWidth="1"/>
    <col min="5" max="5" width="6" style="1" customWidth="1"/>
    <col min="6" max="6" width="24.08984375" style="16" customWidth="1"/>
    <col min="7" max="7" width="12.90625" style="16" customWidth="1"/>
    <col min="8" max="8" width="4.453125" style="16" customWidth="1"/>
    <col min="9" max="9" width="8.453125" style="14" customWidth="1"/>
    <col min="10" max="10" width="3" style="1" customWidth="1"/>
    <col min="11" max="11" width="12.90625" style="16" customWidth="1"/>
    <col min="12" max="12" width="4.08984375" style="1" customWidth="1"/>
    <col min="13" max="13" width="11" style="1" customWidth="1"/>
    <col min="14" max="14" width="4.08984375" style="1" customWidth="1"/>
    <col min="15" max="16384" width="9" style="1"/>
  </cols>
  <sheetData>
    <row r="1" spans="1:12" ht="13.9" customHeight="1">
      <c r="A1" s="29" t="s">
        <v>194</v>
      </c>
    </row>
    <row r="2" spans="1:12" s="19" customFormat="1" ht="14.25" customHeight="1">
      <c r="A2" s="376" t="s">
        <v>1</v>
      </c>
      <c r="B2" s="377" t="s">
        <v>2</v>
      </c>
      <c r="C2" s="377" t="s">
        <v>8</v>
      </c>
      <c r="D2" s="378" t="s">
        <v>3</v>
      </c>
      <c r="E2" s="376" t="s">
        <v>4</v>
      </c>
      <c r="F2" s="379" t="s">
        <v>6</v>
      </c>
      <c r="G2" s="375" t="s">
        <v>9</v>
      </c>
      <c r="H2" s="375"/>
      <c r="I2" s="375"/>
      <c r="J2" s="30"/>
      <c r="K2" s="25"/>
    </row>
    <row r="3" spans="1:12" s="19" customFormat="1" ht="14.25" customHeight="1">
      <c r="A3" s="376"/>
      <c r="B3" s="377"/>
      <c r="C3" s="377"/>
      <c r="D3" s="378"/>
      <c r="E3" s="376"/>
      <c r="F3" s="379"/>
      <c r="G3" s="375"/>
      <c r="H3" s="375"/>
      <c r="I3" s="375"/>
      <c r="J3" s="20"/>
      <c r="K3" s="25"/>
    </row>
    <row r="4" spans="1:12" ht="14.5" customHeight="1">
      <c r="A4" s="71"/>
      <c r="B4" s="62"/>
      <c r="C4" s="57"/>
      <c r="D4" s="10"/>
      <c r="E4" s="4"/>
      <c r="F4" s="5"/>
      <c r="G4" s="133"/>
      <c r="H4" s="134"/>
      <c r="I4" s="135"/>
    </row>
    <row r="5" spans="1:12" ht="14.5" customHeight="1">
      <c r="A5" s="65"/>
      <c r="B5" s="63" t="s">
        <v>213</v>
      </c>
      <c r="C5" s="32"/>
      <c r="D5" s="11"/>
      <c r="E5" s="8"/>
      <c r="F5" s="9"/>
      <c r="G5" s="137"/>
      <c r="H5" s="138"/>
      <c r="I5" s="139"/>
    </row>
    <row r="6" spans="1:12" ht="14.5" customHeight="1">
      <c r="A6" s="71"/>
      <c r="B6" s="62"/>
      <c r="C6" s="57"/>
      <c r="D6" s="10"/>
      <c r="E6" s="4"/>
      <c r="F6" s="5"/>
      <c r="G6" s="164"/>
      <c r="H6" s="18"/>
      <c r="I6" s="3"/>
    </row>
    <row r="7" spans="1:12" ht="14.5" customHeight="1">
      <c r="A7" s="65"/>
      <c r="B7" s="63" t="s">
        <v>195</v>
      </c>
      <c r="C7" s="32"/>
      <c r="D7" s="11"/>
      <c r="E7" s="8"/>
      <c r="F7" s="9"/>
      <c r="G7" s="165"/>
      <c r="H7" s="17"/>
      <c r="I7" s="7"/>
    </row>
    <row r="8" spans="1:12" ht="14.5" customHeight="1">
      <c r="A8" s="71"/>
      <c r="B8" s="62"/>
      <c r="C8" s="57"/>
      <c r="D8" s="166"/>
      <c r="E8" s="4"/>
      <c r="F8" s="76"/>
      <c r="G8" s="133"/>
      <c r="H8" s="134"/>
      <c r="I8" s="135"/>
    </row>
    <row r="9" spans="1:12" ht="14.5" customHeight="1">
      <c r="A9" s="65" t="s">
        <v>221</v>
      </c>
      <c r="B9" s="63" t="s">
        <v>225</v>
      </c>
      <c r="C9" s="32"/>
      <c r="D9" s="11">
        <v>1</v>
      </c>
      <c r="E9" s="8" t="s">
        <v>0</v>
      </c>
      <c r="F9" s="9"/>
      <c r="G9" s="167"/>
      <c r="H9" s="138"/>
      <c r="I9" s="139"/>
    </row>
    <row r="10" spans="1:12" ht="14.5" customHeight="1">
      <c r="A10" s="71"/>
      <c r="B10" s="62"/>
      <c r="C10" s="57"/>
      <c r="D10" s="166"/>
      <c r="E10" s="4"/>
      <c r="F10" s="76"/>
      <c r="G10" s="164"/>
      <c r="H10" s="18"/>
      <c r="I10" s="3"/>
    </row>
    <row r="11" spans="1:12" ht="14.5" customHeight="1">
      <c r="A11" s="65" t="s">
        <v>222</v>
      </c>
      <c r="B11" s="63" t="s">
        <v>197</v>
      </c>
      <c r="C11" s="32"/>
      <c r="D11" s="11">
        <v>1</v>
      </c>
      <c r="E11" s="8" t="s">
        <v>0</v>
      </c>
      <c r="F11" s="9"/>
      <c r="G11" s="168"/>
      <c r="H11" s="17"/>
      <c r="I11" s="7"/>
      <c r="L11" s="169"/>
    </row>
    <row r="12" spans="1:12" ht="14.5" customHeight="1">
      <c r="A12" s="71"/>
      <c r="B12" s="62"/>
      <c r="C12" s="57"/>
      <c r="D12" s="166"/>
      <c r="E12" s="4"/>
      <c r="F12" s="76"/>
      <c r="G12" s="164"/>
      <c r="H12" s="18"/>
      <c r="I12" s="3"/>
    </row>
    <row r="13" spans="1:12" ht="14.5" customHeight="1">
      <c r="A13" s="65" t="s">
        <v>223</v>
      </c>
      <c r="B13" s="63" t="s">
        <v>196</v>
      </c>
      <c r="C13" s="32"/>
      <c r="D13" s="11">
        <v>1</v>
      </c>
      <c r="E13" s="8" t="s">
        <v>0</v>
      </c>
      <c r="F13" s="9"/>
      <c r="G13" s="165"/>
      <c r="H13" s="17"/>
      <c r="I13" s="7"/>
      <c r="L13" s="169"/>
    </row>
    <row r="14" spans="1:12" ht="14.5" customHeight="1">
      <c r="A14" s="71"/>
      <c r="B14" s="62"/>
      <c r="C14" s="57"/>
      <c r="D14" s="170"/>
      <c r="E14" s="4"/>
      <c r="F14" s="5"/>
      <c r="G14" s="133"/>
      <c r="H14" s="134"/>
      <c r="I14" s="135"/>
    </row>
    <row r="15" spans="1:12" ht="14.5" customHeight="1">
      <c r="A15" s="65"/>
      <c r="B15" s="64" t="s">
        <v>198</v>
      </c>
      <c r="C15" s="171"/>
      <c r="D15" s="172"/>
      <c r="E15" s="8"/>
      <c r="F15" s="9"/>
      <c r="G15" s="137"/>
      <c r="H15" s="138"/>
      <c r="I15" s="139"/>
      <c r="L15" s="169"/>
    </row>
    <row r="16" spans="1:12" ht="14.5" customHeight="1">
      <c r="A16" s="71"/>
      <c r="B16" s="62"/>
      <c r="C16" s="57"/>
      <c r="D16" s="170"/>
      <c r="E16" s="4"/>
      <c r="F16" s="76"/>
      <c r="G16" s="164"/>
      <c r="H16" s="18"/>
      <c r="I16" s="3"/>
    </row>
    <row r="17" spans="1:14" ht="14.5" customHeight="1">
      <c r="A17" s="65"/>
      <c r="B17" s="61"/>
      <c r="C17" s="32"/>
      <c r="D17" s="172"/>
      <c r="E17" s="8"/>
      <c r="F17" s="78"/>
      <c r="G17" s="168"/>
      <c r="H17" s="17"/>
      <c r="I17" s="7"/>
      <c r="L17" s="169"/>
    </row>
    <row r="18" spans="1:14" ht="14.5" customHeight="1">
      <c r="A18" s="71"/>
      <c r="B18" s="62"/>
      <c r="C18" s="57"/>
      <c r="D18" s="10"/>
      <c r="E18" s="4"/>
      <c r="F18" s="76"/>
      <c r="G18" s="173"/>
      <c r="H18" s="174"/>
      <c r="I18" s="175"/>
    </row>
    <row r="19" spans="1:14" ht="14.5" customHeight="1">
      <c r="A19" s="65" t="s">
        <v>224</v>
      </c>
      <c r="B19" s="61" t="s">
        <v>199</v>
      </c>
      <c r="C19" s="32"/>
      <c r="D19" s="11"/>
      <c r="E19" s="8"/>
      <c r="F19" s="78"/>
      <c r="G19" s="176"/>
      <c r="H19" s="177"/>
      <c r="I19" s="178"/>
      <c r="L19" s="169"/>
    </row>
    <row r="20" spans="1:14" ht="14.5" customHeight="1">
      <c r="A20" s="71"/>
      <c r="B20" s="62"/>
      <c r="C20" s="57"/>
      <c r="D20" s="166"/>
      <c r="E20" s="4"/>
      <c r="F20" s="5"/>
      <c r="G20" s="173"/>
      <c r="H20" s="174"/>
      <c r="I20" s="175"/>
    </row>
    <row r="21" spans="1:14" ht="14.5" customHeight="1">
      <c r="A21" s="65">
        <v>1</v>
      </c>
      <c r="B21" s="61" t="s">
        <v>201</v>
      </c>
      <c r="C21" s="32"/>
      <c r="D21" s="11">
        <v>1</v>
      </c>
      <c r="E21" s="8" t="s">
        <v>0</v>
      </c>
      <c r="F21" s="9"/>
      <c r="G21" s="176"/>
      <c r="H21" s="177"/>
      <c r="I21" s="178"/>
      <c r="L21" s="169"/>
    </row>
    <row r="22" spans="1:14" ht="14.5" customHeight="1">
      <c r="A22" s="71"/>
      <c r="B22" s="62"/>
      <c r="C22" s="57"/>
      <c r="D22" s="166"/>
      <c r="E22" s="4"/>
      <c r="F22" s="22"/>
      <c r="G22" s="173"/>
      <c r="H22" s="174"/>
      <c r="I22" s="175"/>
    </row>
    <row r="23" spans="1:14" ht="14.5" customHeight="1">
      <c r="A23" s="65">
        <v>2</v>
      </c>
      <c r="B23" s="61" t="s">
        <v>202</v>
      </c>
      <c r="C23" s="32"/>
      <c r="D23" s="11">
        <v>1</v>
      </c>
      <c r="E23" s="8" t="s">
        <v>0</v>
      </c>
      <c r="F23" s="9"/>
      <c r="G23" s="176"/>
      <c r="H23" s="177"/>
      <c r="I23" s="178"/>
      <c r="L23" s="169"/>
      <c r="M23" s="179"/>
    </row>
    <row r="24" spans="1:14" ht="14.5" customHeight="1">
      <c r="A24" s="71"/>
      <c r="B24" s="62"/>
      <c r="C24" s="57"/>
      <c r="D24" s="166"/>
      <c r="E24" s="4"/>
      <c r="F24" s="5"/>
      <c r="G24" s="164"/>
      <c r="H24" s="180"/>
      <c r="I24" s="181"/>
    </row>
    <row r="25" spans="1:14" ht="14.5" customHeight="1">
      <c r="A25" s="65">
        <v>3</v>
      </c>
      <c r="B25" s="61" t="s">
        <v>203</v>
      </c>
      <c r="C25" s="32"/>
      <c r="D25" s="11">
        <v>1</v>
      </c>
      <c r="E25" s="8" t="s">
        <v>0</v>
      </c>
      <c r="F25" s="9"/>
      <c r="G25" s="165"/>
      <c r="H25" s="182"/>
      <c r="I25" s="183"/>
      <c r="L25" s="169"/>
      <c r="M25" s="179"/>
      <c r="N25" s="169"/>
    </row>
    <row r="26" spans="1:14" ht="14.5" customHeight="1">
      <c r="A26" s="71"/>
      <c r="B26" s="62"/>
      <c r="C26" s="57"/>
      <c r="D26" s="10"/>
      <c r="E26" s="4"/>
      <c r="F26" s="5"/>
      <c r="G26" s="164"/>
      <c r="H26" s="18"/>
      <c r="I26" s="3"/>
      <c r="M26" s="16"/>
    </row>
    <row r="27" spans="1:14" ht="14.5" customHeight="1">
      <c r="A27" s="65"/>
      <c r="B27" s="64" t="s">
        <v>204</v>
      </c>
      <c r="C27" s="32"/>
      <c r="D27" s="11"/>
      <c r="E27" s="8"/>
      <c r="F27" s="23"/>
      <c r="G27" s="165"/>
      <c r="H27" s="17"/>
      <c r="I27" s="7"/>
      <c r="K27" s="184"/>
      <c r="L27" s="169"/>
      <c r="M27" s="184"/>
    </row>
    <row r="28" spans="1:14" ht="14.5" customHeight="1">
      <c r="A28" s="71"/>
      <c r="B28" s="62"/>
      <c r="C28" s="57"/>
      <c r="D28" s="10"/>
      <c r="E28" s="4"/>
      <c r="F28" s="5"/>
      <c r="G28" s="164"/>
      <c r="H28" s="18"/>
      <c r="I28" s="3"/>
    </row>
    <row r="29" spans="1:14" ht="14.5" customHeight="1">
      <c r="A29" s="65"/>
      <c r="B29" s="61"/>
      <c r="C29" s="32"/>
      <c r="D29" s="11"/>
      <c r="E29" s="8"/>
      <c r="F29" s="23"/>
      <c r="G29" s="165"/>
      <c r="H29" s="17"/>
      <c r="I29" s="7"/>
    </row>
    <row r="30" spans="1:14" ht="14.5" customHeight="1">
      <c r="A30" s="71"/>
      <c r="B30" s="62"/>
      <c r="C30" s="57"/>
      <c r="D30" s="166"/>
      <c r="E30" s="4"/>
      <c r="F30" s="5"/>
      <c r="G30" s="164"/>
      <c r="H30" s="18"/>
      <c r="I30" s="3"/>
      <c r="M30" s="12"/>
    </row>
    <row r="31" spans="1:14" ht="14.5" customHeight="1">
      <c r="A31" s="65"/>
      <c r="B31" s="64" t="s">
        <v>205</v>
      </c>
      <c r="C31" s="32"/>
      <c r="D31" s="11"/>
      <c r="E31" s="8"/>
      <c r="F31" s="9"/>
      <c r="G31" s="165"/>
      <c r="H31" s="17"/>
      <c r="I31" s="7"/>
      <c r="K31" s="336"/>
      <c r="M31" s="337"/>
    </row>
    <row r="32" spans="1:14" ht="14.5" customHeight="1">
      <c r="A32" s="71"/>
      <c r="B32" s="62"/>
      <c r="C32" s="57"/>
      <c r="D32" s="10"/>
      <c r="E32" s="4"/>
      <c r="F32" s="5"/>
      <c r="G32" s="164"/>
      <c r="H32" s="18"/>
      <c r="I32" s="3"/>
    </row>
    <row r="33" spans="1:13" ht="14.5" customHeight="1">
      <c r="A33" s="65"/>
      <c r="B33" s="61"/>
      <c r="C33" s="32"/>
      <c r="D33" s="11"/>
      <c r="E33" s="8"/>
      <c r="F33" s="9"/>
      <c r="G33" s="165"/>
      <c r="H33" s="17"/>
      <c r="I33" s="7"/>
      <c r="M33" s="337"/>
    </row>
    <row r="34" spans="1:13" ht="14.5" customHeight="1">
      <c r="A34" s="71"/>
      <c r="B34" s="62"/>
      <c r="C34" s="57"/>
      <c r="D34" s="10"/>
      <c r="E34" s="4"/>
      <c r="F34" s="5"/>
      <c r="G34" s="164"/>
      <c r="H34" s="18"/>
      <c r="I34" s="3"/>
      <c r="K34" s="338"/>
      <c r="M34" s="339"/>
    </row>
    <row r="35" spans="1:13" ht="14.5" customHeight="1">
      <c r="A35" s="65"/>
      <c r="B35" s="64" t="s">
        <v>206</v>
      </c>
      <c r="C35" s="185">
        <v>0.1</v>
      </c>
      <c r="D35" s="186"/>
      <c r="E35" s="8"/>
      <c r="F35" s="9"/>
      <c r="G35" s="165"/>
      <c r="H35" s="17"/>
      <c r="I35" s="7"/>
      <c r="L35" s="169"/>
    </row>
    <row r="36" spans="1:13" ht="14.5" customHeight="1">
      <c r="A36" s="71"/>
      <c r="B36" s="62"/>
      <c r="C36" s="57"/>
      <c r="D36" s="10"/>
      <c r="E36" s="4"/>
      <c r="F36" s="5"/>
      <c r="G36" s="164"/>
      <c r="H36" s="18"/>
      <c r="I36" s="3"/>
    </row>
    <row r="37" spans="1:13" ht="14.5" customHeight="1">
      <c r="A37" s="65"/>
      <c r="B37" s="61"/>
      <c r="C37" s="32"/>
      <c r="D37" s="11"/>
      <c r="E37" s="8"/>
      <c r="F37" s="9"/>
      <c r="G37" s="165"/>
      <c r="H37" s="17"/>
      <c r="I37" s="7"/>
      <c r="L37" s="169"/>
    </row>
    <row r="38" spans="1:13" ht="14.5" customHeight="1">
      <c r="A38" s="71"/>
      <c r="B38" s="62"/>
      <c r="C38" s="57"/>
      <c r="D38" s="10"/>
      <c r="E38" s="4"/>
      <c r="F38" s="5"/>
      <c r="G38" s="164"/>
      <c r="H38" s="18"/>
      <c r="I38" s="3"/>
    </row>
    <row r="39" spans="1:13" ht="14.5" customHeight="1">
      <c r="A39" s="65"/>
      <c r="B39" s="64" t="s">
        <v>207</v>
      </c>
      <c r="C39" s="32"/>
      <c r="D39" s="186"/>
      <c r="E39" s="8"/>
      <c r="F39" s="9"/>
      <c r="G39" s="165"/>
      <c r="H39" s="17"/>
      <c r="I39" s="7"/>
    </row>
  </sheetData>
  <mergeCells count="7">
    <mergeCell ref="G2:I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5" orientation="landscape" useFirstPageNumber="1" r:id="rId1"/>
  <headerFooter alignWithMargins="0">
    <oddFooter>&amp;RＮｏ．&amp;P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BF69F-768B-427A-8F3F-B6EA260204AE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F5" sqref="F5:R41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84"/>
      <c r="L4" s="16"/>
    </row>
    <row r="5" spans="1:16" ht="14.5" customHeight="1">
      <c r="A5" s="65">
        <v>15</v>
      </c>
      <c r="B5" s="61" t="s">
        <v>420</v>
      </c>
      <c r="C5" s="32"/>
      <c r="D5" s="108"/>
      <c r="E5" s="8"/>
      <c r="F5" s="9"/>
      <c r="G5" s="78"/>
      <c r="H5" s="82"/>
      <c r="I5" s="17"/>
      <c r="J5" s="79"/>
    </row>
    <row r="6" spans="1:16" s="16" customFormat="1" ht="14.5" customHeight="1">
      <c r="A6" s="2"/>
      <c r="B6" s="62"/>
      <c r="C6" s="57"/>
      <c r="D6" s="87"/>
      <c r="E6" s="4"/>
      <c r="F6" s="5"/>
      <c r="G6" s="5"/>
      <c r="H6" s="21"/>
      <c r="I6" s="18"/>
      <c r="J6" s="209"/>
      <c r="K6" s="1"/>
      <c r="L6" s="1"/>
      <c r="M6" s="340"/>
      <c r="N6" s="28"/>
    </row>
    <row r="7" spans="1:16" s="16" customFormat="1" ht="14.5" customHeight="1">
      <c r="A7" s="6"/>
      <c r="B7" s="63" t="s">
        <v>426</v>
      </c>
      <c r="C7" s="32" t="s">
        <v>427</v>
      </c>
      <c r="D7" s="42">
        <v>4.4000000000000004</v>
      </c>
      <c r="E7" s="8" t="s">
        <v>56</v>
      </c>
      <c r="F7" s="90"/>
      <c r="G7" s="9"/>
      <c r="H7" s="100"/>
      <c r="I7" s="17"/>
      <c r="J7" s="210"/>
      <c r="K7" s="1"/>
      <c r="L7" s="1"/>
      <c r="M7" s="34"/>
      <c r="N7" s="28"/>
    </row>
    <row r="8" spans="1:16" ht="14.5" customHeight="1">
      <c r="A8" s="2"/>
      <c r="B8" s="62"/>
      <c r="C8" s="57"/>
      <c r="D8" s="87"/>
      <c r="E8" s="4"/>
      <c r="F8" s="5"/>
      <c r="G8" s="5"/>
      <c r="H8" s="21"/>
      <c r="I8" s="18"/>
      <c r="J8" s="209"/>
      <c r="N8" s="27"/>
    </row>
    <row r="9" spans="1:16" ht="14.5" customHeight="1">
      <c r="A9" s="6"/>
      <c r="B9" s="63" t="s">
        <v>428</v>
      </c>
      <c r="C9" s="32" t="s">
        <v>429</v>
      </c>
      <c r="D9" s="42">
        <v>1.3</v>
      </c>
      <c r="E9" s="8" t="s">
        <v>56</v>
      </c>
      <c r="F9" s="90"/>
      <c r="G9" s="9"/>
      <c r="H9" s="100"/>
      <c r="I9" s="17"/>
      <c r="J9" s="210"/>
      <c r="N9" s="27"/>
    </row>
    <row r="10" spans="1:16" s="16" customFormat="1" ht="14.5" customHeight="1">
      <c r="A10" s="2"/>
      <c r="B10" s="62"/>
      <c r="C10" s="57"/>
      <c r="D10" s="87"/>
      <c r="E10" s="4"/>
      <c r="F10" s="196"/>
      <c r="G10" s="5"/>
      <c r="H10" s="21"/>
      <c r="I10" s="18"/>
      <c r="J10" s="209"/>
      <c r="K10" s="1"/>
      <c r="L10" s="1"/>
      <c r="M10" s="34"/>
      <c r="N10" s="28"/>
      <c r="P10" s="1"/>
    </row>
    <row r="11" spans="1:16" s="16" customFormat="1" ht="14.5" customHeight="1">
      <c r="A11" s="6"/>
      <c r="B11" s="63" t="s">
        <v>428</v>
      </c>
      <c r="C11" s="32" t="s">
        <v>430</v>
      </c>
      <c r="D11" s="42">
        <v>0.9</v>
      </c>
      <c r="E11" s="8" t="s">
        <v>56</v>
      </c>
      <c r="F11" s="90"/>
      <c r="G11" s="9"/>
      <c r="H11" s="100"/>
      <c r="I11" s="17"/>
      <c r="J11" s="210"/>
      <c r="K11" s="1"/>
      <c r="L11" s="1"/>
      <c r="M11" s="34"/>
      <c r="N11" s="28"/>
    </row>
    <row r="12" spans="1:16" ht="14.5" customHeight="1">
      <c r="A12" s="2"/>
      <c r="B12" s="62"/>
      <c r="C12" s="57"/>
      <c r="D12" s="87"/>
      <c r="E12" s="4"/>
      <c r="F12" s="5"/>
      <c r="G12" s="5"/>
      <c r="H12" s="21"/>
      <c r="I12" s="18"/>
      <c r="J12" s="209"/>
    </row>
    <row r="13" spans="1:16" ht="14.5" customHeight="1">
      <c r="A13" s="6"/>
      <c r="B13" s="63"/>
      <c r="C13" s="32"/>
      <c r="D13" s="42"/>
      <c r="E13" s="8"/>
      <c r="F13" s="90"/>
      <c r="G13" s="9"/>
      <c r="H13" s="100"/>
      <c r="I13" s="17"/>
      <c r="J13" s="210"/>
      <c r="N13" s="28"/>
    </row>
    <row r="14" spans="1:16" ht="14.5" customHeight="1">
      <c r="A14" s="2"/>
      <c r="B14" s="62"/>
      <c r="C14" s="57"/>
      <c r="D14" s="87"/>
      <c r="E14" s="4"/>
      <c r="F14" s="5"/>
      <c r="G14" s="5"/>
      <c r="H14" s="21"/>
      <c r="I14" s="18"/>
      <c r="J14" s="209"/>
      <c r="N14" s="28"/>
    </row>
    <row r="15" spans="1:16" s="16" customFormat="1" ht="14.5" customHeight="1">
      <c r="A15" s="6"/>
      <c r="B15" s="63" t="s">
        <v>431</v>
      </c>
      <c r="C15" s="32" t="s">
        <v>432</v>
      </c>
      <c r="D15" s="42">
        <v>67</v>
      </c>
      <c r="E15" s="8" t="s">
        <v>11</v>
      </c>
      <c r="F15" s="90"/>
      <c r="G15" s="9"/>
      <c r="H15" s="100"/>
      <c r="I15" s="17"/>
      <c r="J15" s="210"/>
      <c r="K15" s="1"/>
      <c r="L15" s="1"/>
      <c r="M15" s="34"/>
      <c r="N15" s="28"/>
      <c r="P15" s="1"/>
    </row>
    <row r="16" spans="1:16" s="16" customFormat="1" ht="14.5" customHeight="1">
      <c r="A16" s="2"/>
      <c r="B16" s="62"/>
      <c r="C16" s="57"/>
      <c r="D16" s="41"/>
      <c r="E16" s="4"/>
      <c r="F16" s="5"/>
      <c r="G16" s="5"/>
      <c r="H16" s="21"/>
      <c r="I16" s="18"/>
      <c r="J16" s="209"/>
      <c r="K16" s="1"/>
      <c r="L16" s="1"/>
      <c r="M16" s="34"/>
      <c r="N16" s="28"/>
      <c r="P16" s="1"/>
    </row>
    <row r="17" spans="1:16" s="16" customFormat="1" ht="14.5" customHeight="1">
      <c r="A17" s="6"/>
      <c r="B17" s="63"/>
      <c r="C17" s="32"/>
      <c r="D17" s="42"/>
      <c r="E17" s="8"/>
      <c r="F17" s="90"/>
      <c r="G17" s="9"/>
      <c r="H17" s="100"/>
      <c r="I17" s="17"/>
      <c r="J17" s="210"/>
      <c r="K17" s="1"/>
      <c r="L17" s="1"/>
      <c r="M17" s="34"/>
      <c r="N17" s="28"/>
    </row>
    <row r="18" spans="1:16" ht="14.5" customHeight="1">
      <c r="A18" s="2"/>
      <c r="B18" s="62"/>
      <c r="C18" s="57"/>
      <c r="D18" s="41"/>
      <c r="E18" s="4"/>
      <c r="F18" s="80"/>
      <c r="G18" s="22"/>
      <c r="H18" s="72"/>
      <c r="I18" s="217"/>
      <c r="J18" s="84"/>
      <c r="N18" s="27"/>
    </row>
    <row r="19" spans="1:16" ht="14.5" customHeight="1">
      <c r="A19" s="6"/>
      <c r="B19" s="63"/>
      <c r="C19" s="32"/>
      <c r="D19" s="42"/>
      <c r="E19" s="8"/>
      <c r="F19" s="81"/>
      <c r="G19" s="23"/>
      <c r="H19" s="89"/>
      <c r="I19" s="218"/>
      <c r="J19" s="79"/>
      <c r="N19" s="28"/>
    </row>
    <row r="20" spans="1:16" ht="14.5" customHeight="1">
      <c r="A20" s="2"/>
      <c r="B20" s="62"/>
      <c r="C20" s="57"/>
      <c r="D20" s="41"/>
      <c r="E20" s="4"/>
      <c r="F20" s="80"/>
      <c r="G20" s="22"/>
      <c r="H20" s="72"/>
      <c r="I20" s="217"/>
      <c r="J20" s="84"/>
      <c r="N20" s="27"/>
    </row>
    <row r="21" spans="1:16" ht="14.5" customHeight="1">
      <c r="A21" s="6"/>
      <c r="B21" s="63"/>
      <c r="C21" s="32"/>
      <c r="D21" s="42"/>
      <c r="E21" s="8"/>
      <c r="F21" s="81"/>
      <c r="G21" s="23"/>
      <c r="H21" s="89"/>
      <c r="I21" s="218"/>
      <c r="J21" s="79"/>
      <c r="N21" s="28"/>
    </row>
    <row r="22" spans="1:16" s="16" customFormat="1" ht="14.5" customHeight="1">
      <c r="A22" s="71"/>
      <c r="B22" s="62"/>
      <c r="C22" s="57"/>
      <c r="D22" s="87"/>
      <c r="E22" s="4"/>
      <c r="F22" s="5"/>
      <c r="G22" s="5"/>
      <c r="H22" s="21"/>
      <c r="I22" s="18"/>
      <c r="J22" s="209"/>
      <c r="K22" s="1"/>
      <c r="L22" s="1"/>
      <c r="M22" s="34"/>
      <c r="N22" s="28"/>
    </row>
    <row r="23" spans="1:16" s="16" customFormat="1" ht="14.5" customHeight="1">
      <c r="A23" s="65"/>
      <c r="B23" s="63"/>
      <c r="C23" s="32"/>
      <c r="D23" s="42"/>
      <c r="E23" s="8"/>
      <c r="F23" s="90"/>
      <c r="G23" s="9"/>
      <c r="H23" s="100"/>
      <c r="I23" s="17"/>
      <c r="J23" s="210"/>
      <c r="K23" s="1"/>
      <c r="L23" s="1"/>
      <c r="M23" s="34"/>
      <c r="N23" s="28"/>
    </row>
    <row r="24" spans="1:16" s="16" customFormat="1" ht="14.5" customHeight="1">
      <c r="A24" s="71"/>
      <c r="B24" s="62"/>
      <c r="C24" s="57"/>
      <c r="D24" s="87"/>
      <c r="E24" s="4"/>
      <c r="F24" s="5"/>
      <c r="G24" s="5"/>
      <c r="H24" s="21"/>
      <c r="I24" s="18"/>
      <c r="J24" s="209"/>
      <c r="K24" s="1"/>
      <c r="L24" s="1"/>
      <c r="M24" s="34"/>
      <c r="N24" s="28"/>
    </row>
    <row r="25" spans="1:16" s="16" customFormat="1" ht="14.5" customHeight="1">
      <c r="A25" s="65"/>
      <c r="B25" s="63"/>
      <c r="C25" s="32"/>
      <c r="D25" s="42"/>
      <c r="E25" s="8"/>
      <c r="F25" s="90"/>
      <c r="G25" s="9"/>
      <c r="H25" s="100"/>
      <c r="I25" s="17"/>
      <c r="J25" s="210"/>
      <c r="K25" s="1"/>
      <c r="L25" s="1"/>
      <c r="M25" s="34"/>
      <c r="N25" s="28"/>
    </row>
    <row r="26" spans="1:16" s="16" customFormat="1" ht="14.5" customHeight="1">
      <c r="A26" s="2"/>
      <c r="B26" s="62"/>
      <c r="C26" s="57"/>
      <c r="D26" s="10"/>
      <c r="E26" s="4"/>
      <c r="F26" s="5"/>
      <c r="G26" s="5"/>
      <c r="H26" s="21"/>
      <c r="I26" s="18"/>
      <c r="J26" s="209"/>
      <c r="K26" s="1"/>
      <c r="L26" s="1"/>
      <c r="M26" s="34"/>
      <c r="N26" s="1"/>
    </row>
    <row r="27" spans="1:16" s="16" customFormat="1" ht="14.5" customHeight="1">
      <c r="A27" s="6"/>
      <c r="B27" s="63"/>
      <c r="C27" s="32"/>
      <c r="D27" s="11"/>
      <c r="E27" s="8"/>
      <c r="F27" s="90"/>
      <c r="G27" s="9"/>
      <c r="H27" s="100"/>
      <c r="I27" s="17"/>
      <c r="J27" s="210"/>
      <c r="K27" s="1"/>
      <c r="L27" s="1"/>
      <c r="M27" s="34"/>
      <c r="N27" s="1"/>
    </row>
    <row r="28" spans="1:16" ht="14.5" customHeight="1">
      <c r="A28" s="26"/>
      <c r="B28" s="62"/>
      <c r="C28" s="57"/>
      <c r="D28" s="41"/>
      <c r="E28" s="4"/>
      <c r="F28" s="80"/>
      <c r="G28" s="22"/>
      <c r="H28" s="72"/>
      <c r="I28" s="217"/>
      <c r="J28" s="84"/>
      <c r="N28" s="28"/>
    </row>
    <row r="29" spans="1:16" ht="14.5" customHeight="1">
      <c r="A29" s="6"/>
      <c r="B29" s="63"/>
      <c r="C29" s="32"/>
      <c r="D29" s="42"/>
      <c r="E29" s="8"/>
      <c r="F29" s="81"/>
      <c r="G29" s="23"/>
      <c r="H29" s="89"/>
      <c r="I29" s="218"/>
      <c r="J29" s="79"/>
      <c r="N29" s="28"/>
    </row>
    <row r="30" spans="1:16" s="16" customFormat="1" ht="14.5" customHeight="1">
      <c r="A30" s="2"/>
      <c r="B30" s="62"/>
      <c r="C30" s="57"/>
      <c r="D30" s="41"/>
      <c r="E30" s="4"/>
      <c r="F30" s="80"/>
      <c r="G30" s="22"/>
      <c r="H30" s="72"/>
      <c r="I30" s="217"/>
      <c r="J30" s="84"/>
      <c r="K30" s="1"/>
      <c r="L30" s="1"/>
      <c r="M30" s="34"/>
      <c r="N30" s="28"/>
      <c r="P30" s="1"/>
    </row>
    <row r="31" spans="1:16" s="16" customFormat="1" ht="14.5" customHeight="1">
      <c r="A31" s="6"/>
      <c r="B31" s="63"/>
      <c r="C31" s="32"/>
      <c r="D31" s="42"/>
      <c r="E31" s="8"/>
      <c r="F31" s="81"/>
      <c r="G31" s="23"/>
      <c r="H31" s="89"/>
      <c r="I31" s="218"/>
      <c r="J31" s="79"/>
      <c r="K31" s="1"/>
      <c r="L31" s="1"/>
      <c r="M31" s="34"/>
      <c r="N31" s="28"/>
      <c r="P31" s="1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80"/>
      <c r="G34" s="22"/>
      <c r="H34" s="72"/>
      <c r="I34" s="217"/>
      <c r="J34" s="84"/>
      <c r="K34" s="1"/>
      <c r="L34" s="1"/>
      <c r="M34" s="34"/>
      <c r="N34" s="1"/>
    </row>
    <row r="35" spans="1:16" s="16" customFormat="1" ht="14.5" customHeight="1">
      <c r="A35" s="6"/>
      <c r="B35" s="63"/>
      <c r="C35" s="32"/>
      <c r="D35" s="42"/>
      <c r="E35" s="8"/>
      <c r="F35" s="81"/>
      <c r="G35" s="23"/>
      <c r="H35" s="89"/>
      <c r="I35" s="218"/>
      <c r="J35" s="79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22"/>
      <c r="G36" s="22"/>
      <c r="H36" s="21"/>
      <c r="I36" s="50"/>
      <c r="J36" s="58"/>
      <c r="K36" s="1"/>
      <c r="L36" s="1"/>
      <c r="M36" s="34"/>
      <c r="N36" s="28"/>
    </row>
    <row r="37" spans="1:16" s="16" customFormat="1" ht="14.5" customHeight="1">
      <c r="A37" s="6"/>
      <c r="B37" s="65" t="s">
        <v>382</v>
      </c>
      <c r="C37" s="32"/>
      <c r="D37" s="42"/>
      <c r="E37" s="8"/>
      <c r="F37" s="23"/>
      <c r="G37" s="23"/>
      <c r="H37" s="45"/>
      <c r="I37" s="51"/>
      <c r="J37" s="85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85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FF100-4B8F-4593-A99A-73DF686DB3CE}">
  <sheetPr>
    <tabColor theme="5" tint="-0.499984740745262"/>
  </sheetPr>
  <dimension ref="A1:P75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M21" sqref="M21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s="16" customFormat="1" ht="14.5" customHeight="1">
      <c r="A4" s="71"/>
      <c r="B4" s="67"/>
      <c r="C4" s="57"/>
      <c r="D4" s="41"/>
      <c r="E4" s="4"/>
      <c r="F4" s="22"/>
      <c r="G4" s="22"/>
      <c r="H4" s="52"/>
      <c r="I4" s="44"/>
      <c r="J4" s="127"/>
      <c r="K4" s="1"/>
      <c r="L4" s="1"/>
      <c r="M4" s="34"/>
      <c r="N4" s="28"/>
    </row>
    <row r="5" spans="1:16" s="16" customFormat="1" ht="14.5" customHeight="1">
      <c r="A5" s="65">
        <v>16</v>
      </c>
      <c r="B5" s="61" t="s">
        <v>374</v>
      </c>
      <c r="C5" s="32"/>
      <c r="D5" s="42"/>
      <c r="E5" s="8"/>
      <c r="F5" s="47"/>
      <c r="G5" s="23"/>
      <c r="H5" s="24"/>
      <c r="I5" s="46"/>
      <c r="J5" s="129"/>
      <c r="K5" s="1"/>
      <c r="L5" s="1"/>
      <c r="M5" s="348"/>
      <c r="N5" s="28"/>
    </row>
    <row r="6" spans="1:16" ht="14.5" customHeight="1">
      <c r="A6" s="71"/>
      <c r="B6" s="59"/>
      <c r="C6" s="130"/>
      <c r="D6" s="131"/>
      <c r="E6" s="121"/>
      <c r="F6" s="132"/>
      <c r="G6" s="132"/>
      <c r="H6" s="133"/>
      <c r="I6" s="134"/>
      <c r="J6" s="135"/>
      <c r="L6" s="16"/>
      <c r="M6" s="340"/>
    </row>
    <row r="7" spans="1:16" ht="14.5" customHeight="1">
      <c r="A7" s="65"/>
      <c r="B7" s="61" t="s">
        <v>128</v>
      </c>
      <c r="C7" s="136"/>
      <c r="D7" s="11"/>
      <c r="E7" s="8"/>
      <c r="F7" s="9"/>
      <c r="G7" s="9"/>
      <c r="H7" s="137"/>
      <c r="I7" s="138"/>
      <c r="J7" s="139"/>
    </row>
    <row r="8" spans="1:16" ht="14.5" customHeight="1">
      <c r="A8" s="71"/>
      <c r="B8" s="62"/>
      <c r="C8" s="57"/>
      <c r="D8" s="41"/>
      <c r="E8" s="4"/>
      <c r="F8" s="22"/>
      <c r="G8" s="22"/>
      <c r="H8" s="72"/>
      <c r="I8" s="48"/>
      <c r="J8" s="84"/>
      <c r="N8" s="28"/>
    </row>
    <row r="9" spans="1:16" s="16" customFormat="1" ht="14.5" customHeight="1">
      <c r="A9" s="65"/>
      <c r="B9" s="61" t="s">
        <v>159</v>
      </c>
      <c r="C9" s="32" t="s">
        <v>160</v>
      </c>
      <c r="D9" s="42">
        <v>200</v>
      </c>
      <c r="E9" s="8" t="s">
        <v>56</v>
      </c>
      <c r="F9" s="23"/>
      <c r="G9" s="9"/>
      <c r="H9" s="103"/>
      <c r="I9" s="51"/>
      <c r="J9" s="349"/>
      <c r="K9" s="1"/>
      <c r="L9" s="1"/>
      <c r="M9" s="34"/>
      <c r="N9" s="28"/>
    </row>
    <row r="10" spans="1:16" s="16" customFormat="1" ht="14.5" customHeight="1">
      <c r="A10" s="71"/>
      <c r="B10" s="62"/>
      <c r="C10" s="57"/>
      <c r="D10" s="41"/>
      <c r="E10" s="4"/>
      <c r="F10" s="22"/>
      <c r="G10" s="22"/>
      <c r="H10" s="72"/>
      <c r="I10" s="48"/>
      <c r="J10" s="84"/>
      <c r="K10" s="1"/>
      <c r="L10" s="1"/>
      <c r="M10" s="34"/>
      <c r="N10" s="28"/>
    </row>
    <row r="11" spans="1:16" s="16" customFormat="1" ht="14.5" customHeight="1">
      <c r="A11" s="65"/>
      <c r="B11" s="61" t="s">
        <v>159</v>
      </c>
      <c r="C11" s="32" t="s">
        <v>161</v>
      </c>
      <c r="D11" s="42">
        <v>31.9</v>
      </c>
      <c r="E11" s="8" t="s">
        <v>56</v>
      </c>
      <c r="F11" s="23"/>
      <c r="G11" s="9"/>
      <c r="H11" s="103"/>
      <c r="I11" s="51"/>
      <c r="J11" s="349"/>
      <c r="K11" s="1"/>
      <c r="L11" s="1"/>
      <c r="M11" s="34"/>
      <c r="N11" s="28"/>
    </row>
    <row r="12" spans="1:16" ht="14.5" customHeight="1">
      <c r="A12" s="71"/>
      <c r="B12" s="62"/>
      <c r="C12" s="68" t="s">
        <v>162</v>
      </c>
      <c r="D12" s="143"/>
      <c r="E12" s="4"/>
      <c r="F12" s="5"/>
      <c r="G12" s="5"/>
      <c r="H12" s="73"/>
      <c r="I12" s="48"/>
      <c r="J12" s="49"/>
      <c r="N12" s="27"/>
    </row>
    <row r="13" spans="1:16" ht="14.5" customHeight="1">
      <c r="A13" s="65"/>
      <c r="B13" s="66"/>
      <c r="C13" s="66"/>
      <c r="D13" s="144"/>
      <c r="E13" s="8"/>
      <c r="F13" s="9"/>
      <c r="G13" s="9"/>
      <c r="H13" s="142"/>
      <c r="I13" s="17"/>
      <c r="J13" s="79"/>
      <c r="N13" s="27"/>
    </row>
    <row r="14" spans="1:16" ht="14.5" customHeight="1">
      <c r="A14" s="71"/>
      <c r="B14" s="62"/>
      <c r="C14" s="57" t="s">
        <v>163</v>
      </c>
      <c r="D14" s="41"/>
      <c r="E14" s="4"/>
      <c r="F14" s="22"/>
      <c r="G14" s="22"/>
      <c r="H14" s="72"/>
      <c r="I14" s="48"/>
      <c r="J14" s="84"/>
      <c r="N14" s="27"/>
    </row>
    <row r="15" spans="1:16" s="16" customFormat="1" ht="14.5" customHeight="1">
      <c r="A15" s="65"/>
      <c r="B15" s="63" t="s">
        <v>164</v>
      </c>
      <c r="C15" s="32" t="s">
        <v>165</v>
      </c>
      <c r="D15" s="42">
        <v>19</v>
      </c>
      <c r="E15" s="8" t="s">
        <v>56</v>
      </c>
      <c r="F15" s="23"/>
      <c r="G15" s="9"/>
      <c r="H15" s="103"/>
      <c r="I15" s="51"/>
      <c r="J15" s="349"/>
      <c r="K15" s="1"/>
      <c r="L15" s="1"/>
      <c r="M15" s="34"/>
      <c r="N15" s="28"/>
      <c r="P15" s="1"/>
    </row>
    <row r="16" spans="1:16" s="16" customFormat="1" ht="14.5" customHeight="1">
      <c r="A16" s="71"/>
      <c r="B16" s="62"/>
      <c r="C16" s="57" t="s">
        <v>166</v>
      </c>
      <c r="D16" s="41"/>
      <c r="E16" s="4"/>
      <c r="F16" s="22"/>
      <c r="G16" s="22"/>
      <c r="H16" s="72"/>
      <c r="I16" s="48"/>
      <c r="J16" s="84"/>
      <c r="K16" s="1"/>
      <c r="L16" s="1"/>
      <c r="M16" s="34"/>
      <c r="N16" s="28"/>
    </row>
    <row r="17" spans="1:16" s="16" customFormat="1" ht="14.5" customHeight="1">
      <c r="A17" s="65"/>
      <c r="B17" s="63" t="s">
        <v>167</v>
      </c>
      <c r="C17" s="32" t="s">
        <v>168</v>
      </c>
      <c r="D17" s="42">
        <v>27.8</v>
      </c>
      <c r="E17" s="8" t="s">
        <v>56</v>
      </c>
      <c r="F17" s="23"/>
      <c r="G17" s="9"/>
      <c r="H17" s="103"/>
      <c r="I17" s="51"/>
      <c r="J17" s="349"/>
      <c r="K17" s="1"/>
      <c r="L17" s="1"/>
      <c r="M17" s="34"/>
      <c r="N17" s="28"/>
    </row>
    <row r="18" spans="1:16" s="16" customFormat="1" ht="14.5" customHeight="1">
      <c r="A18" s="71"/>
      <c r="B18" s="62"/>
      <c r="C18" s="57" t="s">
        <v>166</v>
      </c>
      <c r="D18" s="41"/>
      <c r="E18" s="4"/>
      <c r="F18" s="22"/>
      <c r="G18" s="22"/>
      <c r="H18" s="72"/>
      <c r="I18" s="48"/>
      <c r="J18" s="84"/>
      <c r="K18" s="1"/>
      <c r="L18" s="1"/>
      <c r="M18" s="34"/>
      <c r="N18" s="28"/>
    </row>
    <row r="19" spans="1:16" s="16" customFormat="1" ht="14.5" customHeight="1">
      <c r="A19" s="65"/>
      <c r="B19" s="63" t="s">
        <v>167</v>
      </c>
      <c r="C19" s="32" t="s">
        <v>169</v>
      </c>
      <c r="D19" s="42">
        <v>3.3</v>
      </c>
      <c r="E19" s="8" t="s">
        <v>56</v>
      </c>
      <c r="F19" s="23"/>
      <c r="G19" s="9"/>
      <c r="H19" s="103"/>
      <c r="I19" s="51"/>
      <c r="J19" s="349"/>
      <c r="K19" s="1"/>
      <c r="L19" s="1"/>
      <c r="M19" s="34"/>
      <c r="N19" s="28"/>
    </row>
    <row r="20" spans="1:16" s="16" customFormat="1" ht="14.5" customHeight="1">
      <c r="A20" s="71"/>
      <c r="B20" s="62"/>
      <c r="C20" s="57" t="s">
        <v>166</v>
      </c>
      <c r="D20" s="41"/>
      <c r="E20" s="4"/>
      <c r="F20" s="22"/>
      <c r="G20" s="22"/>
      <c r="H20" s="72"/>
      <c r="I20" s="48"/>
      <c r="J20" s="84"/>
      <c r="K20" s="1"/>
      <c r="L20" s="1"/>
      <c r="M20" s="34"/>
      <c r="N20" s="27"/>
    </row>
    <row r="21" spans="1:16" s="16" customFormat="1" ht="14.5" customHeight="1">
      <c r="A21" s="65"/>
      <c r="B21" s="63" t="s">
        <v>167</v>
      </c>
      <c r="C21" s="32" t="s">
        <v>170</v>
      </c>
      <c r="D21" s="42">
        <v>20.2</v>
      </c>
      <c r="E21" s="8" t="s">
        <v>56</v>
      </c>
      <c r="F21" s="23"/>
      <c r="G21" s="9"/>
      <c r="H21" s="103"/>
      <c r="I21" s="51"/>
      <c r="J21" s="349"/>
      <c r="K21" s="1"/>
      <c r="L21" s="1"/>
      <c r="M21" s="34"/>
      <c r="N21" s="28"/>
    </row>
    <row r="22" spans="1:16" s="16" customFormat="1" ht="14.5" customHeight="1">
      <c r="A22" s="126"/>
      <c r="B22" s="62"/>
      <c r="C22" s="68"/>
      <c r="D22" s="143"/>
      <c r="E22" s="4"/>
      <c r="F22" s="5"/>
      <c r="G22" s="5"/>
      <c r="H22" s="141"/>
      <c r="I22" s="48"/>
      <c r="J22" s="49"/>
      <c r="K22" s="1"/>
      <c r="L22" s="1"/>
      <c r="M22" s="34"/>
      <c r="N22" s="1"/>
      <c r="P22" s="1"/>
    </row>
    <row r="23" spans="1:16" s="16" customFormat="1" ht="14.5" customHeight="1">
      <c r="A23" s="65"/>
      <c r="B23" s="66"/>
      <c r="C23" s="66"/>
      <c r="D23" s="144"/>
      <c r="E23" s="8"/>
      <c r="F23" s="78"/>
      <c r="G23" s="78"/>
      <c r="H23" s="82"/>
      <c r="I23" s="17"/>
      <c r="J23" s="79"/>
      <c r="K23" s="1"/>
      <c r="L23" s="1"/>
      <c r="M23" s="34"/>
      <c r="N23" s="28"/>
      <c r="P23" s="1"/>
    </row>
    <row r="24" spans="1:16" s="16" customFormat="1" ht="14.5" customHeight="1">
      <c r="A24" s="71"/>
      <c r="B24" s="59"/>
      <c r="C24" s="57" t="s">
        <v>171</v>
      </c>
      <c r="D24" s="41"/>
      <c r="E24" s="4"/>
      <c r="F24" s="80"/>
      <c r="G24" s="22"/>
      <c r="H24" s="72"/>
      <c r="I24" s="48"/>
      <c r="J24" s="84"/>
      <c r="K24" s="1"/>
      <c r="L24" s="1"/>
      <c r="M24" s="34"/>
      <c r="N24" s="28"/>
    </row>
    <row r="25" spans="1:16" s="16" customFormat="1" ht="14.5" customHeight="1">
      <c r="A25" s="65"/>
      <c r="B25" s="66" t="s">
        <v>172</v>
      </c>
      <c r="C25" s="32" t="s">
        <v>173</v>
      </c>
      <c r="D25" s="42">
        <v>15.6</v>
      </c>
      <c r="E25" s="8" t="s">
        <v>56</v>
      </c>
      <c r="F25" s="23"/>
      <c r="G25" s="9"/>
      <c r="H25" s="103"/>
      <c r="I25" s="51"/>
      <c r="J25" s="349"/>
      <c r="K25" s="1"/>
      <c r="L25" s="1"/>
      <c r="M25" s="34"/>
      <c r="N25" s="28"/>
    </row>
    <row r="26" spans="1:16" s="16" customFormat="1" ht="14.5" customHeight="1">
      <c r="A26" s="71"/>
      <c r="B26" s="59"/>
      <c r="C26" s="57" t="s">
        <v>358</v>
      </c>
      <c r="D26" s="41"/>
      <c r="E26" s="4"/>
      <c r="F26" s="5"/>
      <c r="G26" s="22"/>
      <c r="H26" s="21"/>
      <c r="I26" s="18"/>
      <c r="J26" s="209"/>
      <c r="K26" s="1"/>
      <c r="L26" s="1"/>
      <c r="M26" s="34"/>
      <c r="N26" s="28"/>
    </row>
    <row r="27" spans="1:16" s="16" customFormat="1" ht="14.5" customHeight="1">
      <c r="A27" s="65"/>
      <c r="B27" s="63" t="s">
        <v>356</v>
      </c>
      <c r="C27" s="32" t="s">
        <v>357</v>
      </c>
      <c r="D27" s="42">
        <v>1.6</v>
      </c>
      <c r="E27" s="8" t="s">
        <v>56</v>
      </c>
      <c r="F27" s="90"/>
      <c r="G27" s="9"/>
      <c r="H27" s="100"/>
      <c r="I27" s="17"/>
      <c r="J27" s="210"/>
      <c r="K27" s="1"/>
      <c r="L27" s="1"/>
      <c r="M27" s="34"/>
      <c r="N27" s="28"/>
    </row>
    <row r="28" spans="1:16" s="16" customFormat="1" ht="14.5" customHeight="1">
      <c r="A28" s="71"/>
      <c r="B28" s="62"/>
      <c r="C28" s="57"/>
      <c r="D28" s="41"/>
      <c r="E28" s="4"/>
      <c r="F28" s="86"/>
      <c r="G28" s="86"/>
      <c r="H28" s="73"/>
      <c r="I28" s="48"/>
      <c r="J28" s="84"/>
      <c r="K28" s="1"/>
      <c r="L28" s="1"/>
      <c r="M28" s="34"/>
      <c r="N28" s="28"/>
    </row>
    <row r="29" spans="1:16" s="16" customFormat="1" ht="14.5" customHeight="1">
      <c r="A29" s="65"/>
      <c r="B29" s="61"/>
      <c r="C29" s="32"/>
      <c r="D29" s="42"/>
      <c r="E29" s="8"/>
      <c r="F29" s="81"/>
      <c r="G29" s="81"/>
      <c r="H29" s="89"/>
      <c r="I29" s="51"/>
      <c r="J29" s="79"/>
      <c r="K29" s="1"/>
      <c r="L29" s="1"/>
      <c r="M29" s="34"/>
      <c r="N29" s="28"/>
    </row>
    <row r="30" spans="1:16" s="16" customFormat="1" ht="14.5" customHeight="1">
      <c r="A30" s="71"/>
      <c r="B30" s="67"/>
      <c r="C30" s="57"/>
      <c r="D30" s="10"/>
      <c r="E30" s="4"/>
      <c r="F30" s="80"/>
      <c r="G30" s="22"/>
      <c r="H30" s="72"/>
      <c r="I30" s="48"/>
      <c r="J30" s="84"/>
      <c r="K30" s="1"/>
      <c r="L30" s="1"/>
      <c r="M30" s="34"/>
      <c r="N30" s="27"/>
      <c r="P30" s="1"/>
    </row>
    <row r="31" spans="1:16" s="16" customFormat="1" ht="14.5" customHeight="1">
      <c r="A31" s="65"/>
      <c r="B31" s="61"/>
      <c r="C31" s="32"/>
      <c r="D31" s="11"/>
      <c r="E31" s="8"/>
      <c r="F31" s="23"/>
      <c r="G31" s="23"/>
      <c r="H31" s="103"/>
      <c r="I31" s="51"/>
      <c r="J31" s="79"/>
      <c r="K31" s="1"/>
      <c r="L31" s="1"/>
      <c r="M31" s="34"/>
      <c r="N31" s="28"/>
      <c r="P31" s="1"/>
    </row>
    <row r="32" spans="1:16" s="16" customFormat="1" ht="14.5" customHeight="1">
      <c r="A32" s="71"/>
      <c r="B32" s="59"/>
      <c r="C32" s="57"/>
      <c r="D32" s="41"/>
      <c r="E32" s="4"/>
      <c r="F32" s="80"/>
      <c r="G32" s="80"/>
      <c r="H32" s="43"/>
      <c r="I32" s="50"/>
      <c r="J32" s="140"/>
      <c r="K32" s="1"/>
      <c r="L32" s="1"/>
      <c r="M32" s="34"/>
      <c r="N32" s="28"/>
    </row>
    <row r="33" spans="1:16" s="16" customFormat="1" ht="14.5" customHeight="1">
      <c r="A33" s="65"/>
      <c r="B33" s="61"/>
      <c r="C33" s="145"/>
      <c r="D33" s="42"/>
      <c r="E33" s="8"/>
      <c r="F33" s="83"/>
      <c r="G33" s="81"/>
      <c r="H33" s="24"/>
      <c r="I33" s="51"/>
      <c r="J33" s="85"/>
      <c r="K33" s="1"/>
      <c r="L33" s="1"/>
      <c r="M33" s="34"/>
      <c r="N33" s="28"/>
    </row>
    <row r="34" spans="1:16" s="16" customFormat="1" ht="14.5" customHeight="1">
      <c r="A34" s="71"/>
      <c r="B34" s="59"/>
      <c r="C34" s="146"/>
      <c r="D34" s="41"/>
      <c r="E34" s="4"/>
      <c r="F34" s="80"/>
      <c r="G34" s="80"/>
      <c r="H34" s="43"/>
      <c r="I34" s="50"/>
      <c r="J34" s="140"/>
      <c r="K34" s="1"/>
      <c r="L34" s="1"/>
      <c r="M34" s="34"/>
      <c r="N34" s="28"/>
    </row>
    <row r="35" spans="1:16" s="16" customFormat="1" ht="14.5" customHeight="1">
      <c r="A35" s="65"/>
      <c r="B35" s="63"/>
      <c r="C35" s="32"/>
      <c r="D35" s="42"/>
      <c r="E35" s="8"/>
      <c r="F35" s="83"/>
      <c r="G35" s="81"/>
      <c r="H35" s="24"/>
      <c r="I35" s="51"/>
      <c r="J35" s="85"/>
      <c r="K35" s="1"/>
      <c r="L35" s="1"/>
      <c r="M35" s="34"/>
      <c r="N35" s="28"/>
    </row>
    <row r="36" spans="1:16" s="16" customFormat="1" ht="14.5" customHeight="1">
      <c r="A36" s="71"/>
      <c r="B36" s="69" t="s">
        <v>128</v>
      </c>
      <c r="C36" s="57"/>
      <c r="D36" s="41"/>
      <c r="E36" s="4"/>
      <c r="F36" s="80"/>
      <c r="G36" s="80"/>
      <c r="H36" s="43"/>
      <c r="I36" s="50"/>
      <c r="J36" s="140"/>
      <c r="K36" s="1"/>
      <c r="L36" s="1"/>
      <c r="M36" s="34"/>
      <c r="N36" s="28"/>
    </row>
    <row r="37" spans="1:16" s="16" customFormat="1" ht="14.5" customHeight="1">
      <c r="A37" s="65"/>
      <c r="B37" s="64" t="s">
        <v>68</v>
      </c>
      <c r="C37" s="32"/>
      <c r="D37" s="42"/>
      <c r="E37" s="8"/>
      <c r="F37" s="83"/>
      <c r="G37" s="23"/>
      <c r="H37" s="24"/>
      <c r="I37" s="51"/>
      <c r="J37" s="85"/>
      <c r="K37" s="1"/>
      <c r="L37" s="1"/>
      <c r="M37" s="34"/>
      <c r="N37" s="28"/>
    </row>
    <row r="38" spans="1:16" s="16" customFormat="1" ht="14.5" customHeight="1">
      <c r="A38" s="71"/>
      <c r="B38" s="62"/>
      <c r="C38" s="57"/>
      <c r="D38" s="10"/>
      <c r="E38" s="4"/>
      <c r="F38" s="22"/>
      <c r="G38" s="22"/>
      <c r="H38" s="147"/>
      <c r="I38" s="148"/>
      <c r="J38" s="149"/>
      <c r="K38" s="1"/>
      <c r="L38" s="1"/>
      <c r="M38" s="34"/>
      <c r="N38" s="1"/>
    </row>
    <row r="39" spans="1:16" s="16" customFormat="1" ht="14.5" customHeight="1">
      <c r="A39" s="65"/>
      <c r="B39" s="64"/>
      <c r="C39" s="32"/>
      <c r="D39" s="11"/>
      <c r="E39" s="8"/>
      <c r="F39" s="23"/>
      <c r="G39" s="23"/>
      <c r="H39" s="24"/>
      <c r="I39" s="51"/>
      <c r="J39" s="7"/>
      <c r="K39" s="1"/>
      <c r="L39" s="1"/>
      <c r="M39" s="34"/>
      <c r="N39" s="1"/>
    </row>
    <row r="40" spans="1:16" s="60" customFormat="1" ht="14.5" customHeight="1">
      <c r="A40" s="2"/>
      <c r="B40" s="59"/>
      <c r="C40" s="57"/>
      <c r="D40" s="41"/>
      <c r="E40" s="4"/>
      <c r="F40" s="22"/>
      <c r="G40" s="22"/>
      <c r="H40" s="73"/>
      <c r="I40" s="48"/>
      <c r="J40" s="49"/>
      <c r="K40" s="1"/>
      <c r="L40" s="1"/>
      <c r="M40" s="34"/>
      <c r="N40" s="1"/>
    </row>
    <row r="41" spans="1:16" s="60" customFormat="1" ht="14.5" customHeight="1">
      <c r="A41" s="6"/>
      <c r="B41" s="61" t="s">
        <v>176</v>
      </c>
      <c r="C41" s="66"/>
      <c r="D41" s="42"/>
      <c r="E41" s="8"/>
      <c r="F41" s="47"/>
      <c r="G41" s="23"/>
      <c r="H41" s="109"/>
      <c r="I41" s="51"/>
      <c r="J41" s="7"/>
      <c r="K41" s="1"/>
      <c r="L41" s="1"/>
      <c r="M41" s="34"/>
    </row>
    <row r="42" spans="1:16" s="16" customFormat="1" ht="14.5" customHeight="1">
      <c r="A42" s="2"/>
      <c r="B42" s="68" t="s">
        <v>783</v>
      </c>
      <c r="C42" s="223" t="s">
        <v>438</v>
      </c>
      <c r="D42" s="41"/>
      <c r="E42" s="4"/>
      <c r="F42" s="22"/>
      <c r="G42" s="22"/>
      <c r="H42" s="225"/>
      <c r="I42" s="48"/>
      <c r="J42" s="49"/>
      <c r="K42" s="1"/>
      <c r="L42" s="1"/>
      <c r="M42" s="34"/>
      <c r="N42" s="28"/>
      <c r="P42" s="1"/>
    </row>
    <row r="43" spans="1:16" s="16" customFormat="1" ht="14.5" customHeight="1">
      <c r="A43" s="6"/>
      <c r="B43" s="226" t="s">
        <v>375</v>
      </c>
      <c r="C43" s="224" t="s">
        <v>782</v>
      </c>
      <c r="D43" s="42">
        <v>69.900000000000006</v>
      </c>
      <c r="E43" s="8" t="s">
        <v>56</v>
      </c>
      <c r="F43" s="23"/>
      <c r="G43" s="9"/>
      <c r="H43" s="227"/>
      <c r="I43" s="51"/>
      <c r="J43" s="7"/>
      <c r="K43" s="1"/>
      <c r="L43" s="1"/>
      <c r="M43" s="34"/>
      <c r="N43" s="28"/>
    </row>
    <row r="44" spans="1:16" s="60" customFormat="1" ht="14.5" customHeight="1">
      <c r="A44" s="2"/>
      <c r="B44" s="62"/>
      <c r="C44" s="57" t="s">
        <v>166</v>
      </c>
      <c r="D44" s="41"/>
      <c r="E44" s="4"/>
      <c r="F44" s="22"/>
      <c r="G44" s="22"/>
      <c r="H44" s="72"/>
      <c r="I44" s="48"/>
      <c r="J44" s="84"/>
      <c r="K44" s="1"/>
      <c r="L44" s="1"/>
      <c r="M44" s="34"/>
    </row>
    <row r="45" spans="1:16" s="60" customFormat="1" ht="14.5" customHeight="1">
      <c r="A45" s="6"/>
      <c r="B45" s="63" t="s">
        <v>167</v>
      </c>
      <c r="C45" s="32" t="s">
        <v>177</v>
      </c>
      <c r="D45" s="42">
        <v>63.4</v>
      </c>
      <c r="E45" s="8" t="s">
        <v>56</v>
      </c>
      <c r="F45" s="23"/>
      <c r="G45" s="9"/>
      <c r="H45" s="103"/>
      <c r="I45" s="51"/>
      <c r="J45" s="349"/>
      <c r="K45" s="1"/>
      <c r="L45" s="1"/>
      <c r="M45" s="34"/>
    </row>
    <row r="46" spans="1:16" s="16" customFormat="1" ht="14.5" customHeight="1">
      <c r="A46" s="2"/>
      <c r="B46" s="62"/>
      <c r="C46" s="57" t="s">
        <v>166</v>
      </c>
      <c r="D46" s="41"/>
      <c r="E46" s="4"/>
      <c r="F46" s="22"/>
      <c r="G46" s="22"/>
      <c r="H46" s="72"/>
      <c r="I46" s="48"/>
      <c r="J46" s="84"/>
      <c r="K46" s="1"/>
      <c r="L46" s="1"/>
      <c r="M46" s="34"/>
      <c r="N46" s="28"/>
    </row>
    <row r="47" spans="1:16" s="16" customFormat="1" ht="14.5" customHeight="1">
      <c r="A47" s="6"/>
      <c r="B47" s="63" t="s">
        <v>167</v>
      </c>
      <c r="C47" s="32" t="s">
        <v>169</v>
      </c>
      <c r="D47" s="42">
        <v>53.9</v>
      </c>
      <c r="E47" s="8" t="s">
        <v>56</v>
      </c>
      <c r="F47" s="23"/>
      <c r="G47" s="9"/>
      <c r="H47" s="103"/>
      <c r="I47" s="51"/>
      <c r="J47" s="349"/>
      <c r="K47" s="1"/>
      <c r="L47" s="1"/>
      <c r="M47" s="34"/>
      <c r="N47" s="28"/>
    </row>
    <row r="48" spans="1:16" s="16" customFormat="1" ht="14.5" customHeight="1">
      <c r="A48" s="2"/>
      <c r="B48" s="62"/>
      <c r="C48" s="57" t="s">
        <v>166</v>
      </c>
      <c r="D48" s="41"/>
      <c r="E48" s="4"/>
      <c r="F48" s="22"/>
      <c r="G48" s="22"/>
      <c r="H48" s="72"/>
      <c r="I48" s="48"/>
      <c r="J48" s="84"/>
      <c r="K48" s="1"/>
      <c r="L48" s="1"/>
      <c r="M48" s="34"/>
      <c r="N48" s="1"/>
    </row>
    <row r="49" spans="1:16" s="16" customFormat="1" ht="14.5" customHeight="1">
      <c r="A49" s="6"/>
      <c r="B49" s="63" t="s">
        <v>167</v>
      </c>
      <c r="C49" s="32" t="s">
        <v>178</v>
      </c>
      <c r="D49" s="42">
        <v>43</v>
      </c>
      <c r="E49" s="8" t="s">
        <v>56</v>
      </c>
      <c r="F49" s="23"/>
      <c r="G49" s="9"/>
      <c r="H49" s="103"/>
      <c r="I49" s="51"/>
      <c r="J49" s="349"/>
      <c r="K49" s="1"/>
      <c r="L49" s="1"/>
      <c r="M49" s="34"/>
      <c r="N49" s="1"/>
    </row>
    <row r="50" spans="1:16" s="16" customFormat="1" ht="14.5" customHeight="1">
      <c r="A50" s="2"/>
      <c r="B50" s="68"/>
      <c r="C50" s="57"/>
      <c r="D50" s="41"/>
      <c r="E50" s="4"/>
      <c r="F50" s="22"/>
      <c r="G50" s="22"/>
      <c r="H50" s="43"/>
      <c r="I50" s="50"/>
      <c r="J50" s="3"/>
      <c r="K50" s="1"/>
      <c r="L50" s="1"/>
      <c r="M50" s="34"/>
      <c r="N50" s="1"/>
      <c r="P50" s="1"/>
    </row>
    <row r="51" spans="1:16" s="16" customFormat="1" ht="14.5" customHeight="1">
      <c r="A51" s="6"/>
      <c r="B51" s="66"/>
      <c r="C51" s="32"/>
      <c r="D51" s="42"/>
      <c r="E51" s="8"/>
      <c r="F51" s="23"/>
      <c r="G51" s="23"/>
      <c r="H51" s="24"/>
      <c r="I51" s="51"/>
      <c r="J51" s="7"/>
      <c r="K51" s="1"/>
      <c r="L51" s="1"/>
      <c r="M51" s="34"/>
      <c r="N51" s="28"/>
      <c r="P51" s="1"/>
    </row>
    <row r="52" spans="1:16" s="16" customFormat="1" ht="14.5" customHeight="1">
      <c r="A52" s="71"/>
      <c r="B52" s="59"/>
      <c r="C52" s="57" t="s">
        <v>171</v>
      </c>
      <c r="D52" s="10"/>
      <c r="E52" s="4"/>
      <c r="F52" s="80"/>
      <c r="G52" s="22"/>
      <c r="H52" s="72"/>
      <c r="I52" s="48"/>
      <c r="J52" s="84"/>
      <c r="K52" s="1"/>
      <c r="L52" s="106"/>
      <c r="M52" s="34"/>
      <c r="N52" s="1"/>
    </row>
    <row r="53" spans="1:16" s="16" customFormat="1" ht="14.5" customHeight="1">
      <c r="A53" s="65"/>
      <c r="B53" s="66" t="s">
        <v>172</v>
      </c>
      <c r="C53" s="32" t="s">
        <v>173</v>
      </c>
      <c r="D53" s="11">
        <v>9.5</v>
      </c>
      <c r="E53" s="8" t="s">
        <v>56</v>
      </c>
      <c r="F53" s="23"/>
      <c r="G53" s="9"/>
      <c r="H53" s="103"/>
      <c r="I53" s="51"/>
      <c r="J53" s="349"/>
      <c r="K53" s="1"/>
      <c r="L53" s="106"/>
      <c r="M53" s="34"/>
      <c r="N53" s="1"/>
    </row>
    <row r="54" spans="1:16" s="16" customFormat="1" ht="14.5" customHeight="1">
      <c r="A54" s="2"/>
      <c r="B54" s="68"/>
      <c r="C54" s="57"/>
      <c r="D54" s="41"/>
      <c r="E54" s="4"/>
      <c r="F54" s="22"/>
      <c r="G54" s="22"/>
      <c r="H54" s="73"/>
      <c r="I54" s="44"/>
      <c r="J54" s="53"/>
      <c r="K54" s="1"/>
      <c r="L54" s="106"/>
      <c r="M54" s="34"/>
      <c r="N54" s="1"/>
    </row>
    <row r="55" spans="1:16" s="16" customFormat="1" ht="14.5" customHeight="1">
      <c r="A55" s="6"/>
      <c r="B55" s="66"/>
      <c r="C55" s="32"/>
      <c r="D55" s="42"/>
      <c r="E55" s="8"/>
      <c r="F55" s="23"/>
      <c r="G55" s="23"/>
      <c r="H55" s="109"/>
      <c r="I55" s="46"/>
      <c r="J55" s="55"/>
      <c r="K55" s="1"/>
      <c r="L55" s="106"/>
      <c r="M55" s="34"/>
      <c r="N55" s="1"/>
    </row>
    <row r="56" spans="1:16" s="60" customFormat="1" ht="14.5" customHeight="1">
      <c r="A56" s="2"/>
      <c r="B56" s="59"/>
      <c r="C56" s="57" t="s">
        <v>358</v>
      </c>
      <c r="D56" s="10"/>
      <c r="E56" s="4"/>
      <c r="F56" s="5"/>
      <c r="G56" s="22"/>
      <c r="H56" s="21"/>
      <c r="I56" s="18"/>
      <c r="J56" s="209"/>
      <c r="K56" s="1"/>
      <c r="L56" s="106"/>
      <c r="M56" s="34"/>
      <c r="N56" s="1"/>
    </row>
    <row r="57" spans="1:16" s="60" customFormat="1" ht="14.5" customHeight="1">
      <c r="A57" s="6"/>
      <c r="B57" s="63" t="s">
        <v>356</v>
      </c>
      <c r="C57" s="32" t="s">
        <v>359</v>
      </c>
      <c r="D57" s="11">
        <v>45.5</v>
      </c>
      <c r="E57" s="8" t="s">
        <v>56</v>
      </c>
      <c r="F57" s="90"/>
      <c r="G57" s="9"/>
      <c r="H57" s="100"/>
      <c r="I57" s="17"/>
      <c r="J57" s="210"/>
      <c r="K57" s="1"/>
      <c r="L57" s="106"/>
      <c r="M57" s="34"/>
      <c r="N57" s="1"/>
    </row>
    <row r="58" spans="1:16" s="60" customFormat="1" ht="14.5" customHeight="1">
      <c r="A58" s="2"/>
      <c r="B58" s="59"/>
      <c r="C58" s="57" t="s">
        <v>358</v>
      </c>
      <c r="D58" s="10"/>
      <c r="E58" s="4"/>
      <c r="F58" s="5"/>
      <c r="G58" s="22"/>
      <c r="H58" s="21"/>
      <c r="I58" s="18"/>
      <c r="J58" s="209"/>
      <c r="K58" s="1"/>
      <c r="L58" s="106"/>
      <c r="M58" s="34"/>
      <c r="N58" s="1"/>
    </row>
    <row r="59" spans="1:16" s="60" customFormat="1" ht="14.5" customHeight="1">
      <c r="A59" s="6"/>
      <c r="B59" s="63" t="s">
        <v>356</v>
      </c>
      <c r="C59" s="32" t="s">
        <v>357</v>
      </c>
      <c r="D59" s="11">
        <v>12.1</v>
      </c>
      <c r="E59" s="8" t="s">
        <v>56</v>
      </c>
      <c r="F59" s="90"/>
      <c r="G59" s="9"/>
      <c r="H59" s="100"/>
      <c r="I59" s="17"/>
      <c r="J59" s="210"/>
      <c r="K59" s="1"/>
      <c r="L59" s="106"/>
      <c r="M59" s="34"/>
      <c r="N59" s="1"/>
    </row>
    <row r="60" spans="1:16" s="60" customFormat="1" ht="14.5" customHeight="1">
      <c r="A60" s="2"/>
      <c r="B60" s="62"/>
      <c r="C60" s="57" t="s">
        <v>361</v>
      </c>
      <c r="D60" s="41"/>
      <c r="E60" s="4"/>
      <c r="F60" s="5"/>
      <c r="G60" s="22"/>
      <c r="H60" s="21"/>
      <c r="I60" s="18"/>
      <c r="J60" s="209"/>
      <c r="K60" s="1"/>
      <c r="L60" s="1"/>
      <c r="M60" s="34"/>
      <c r="P60" s="1"/>
    </row>
    <row r="61" spans="1:16" s="60" customFormat="1" ht="14.5" customHeight="1">
      <c r="A61" s="6"/>
      <c r="B61" s="63" t="s">
        <v>333</v>
      </c>
      <c r="C61" s="32" t="s">
        <v>362</v>
      </c>
      <c r="D61" s="42">
        <v>83.8</v>
      </c>
      <c r="E61" s="8" t="s">
        <v>360</v>
      </c>
      <c r="F61" s="90"/>
      <c r="G61" s="9"/>
      <c r="H61" s="100"/>
      <c r="I61" s="17"/>
      <c r="J61" s="210"/>
      <c r="K61" s="1"/>
      <c r="L61" s="1"/>
      <c r="M61" s="34"/>
    </row>
    <row r="62" spans="1:16" s="16" customFormat="1" ht="14.5" customHeight="1">
      <c r="A62" s="2"/>
      <c r="B62" s="62"/>
      <c r="C62" s="57"/>
      <c r="D62" s="41"/>
      <c r="E62" s="4"/>
      <c r="F62" s="22"/>
      <c r="G62" s="22"/>
      <c r="H62" s="21"/>
      <c r="I62" s="50"/>
      <c r="J62" s="99"/>
      <c r="K62" s="1"/>
      <c r="L62" s="106"/>
      <c r="M62" s="34"/>
      <c r="N62" s="1"/>
    </row>
    <row r="63" spans="1:16" s="16" customFormat="1" ht="14.5" customHeight="1">
      <c r="A63" s="6"/>
      <c r="B63" s="31"/>
      <c r="C63" s="32"/>
      <c r="D63" s="42"/>
      <c r="E63" s="8"/>
      <c r="F63" s="47"/>
      <c r="G63" s="23"/>
      <c r="H63" s="100"/>
      <c r="I63" s="51"/>
      <c r="J63" s="101"/>
      <c r="K63" s="1"/>
      <c r="L63" s="106"/>
      <c r="M63" s="34"/>
      <c r="N63" s="1"/>
    </row>
    <row r="64" spans="1:16" s="60" customFormat="1" ht="14.5" customHeight="1">
      <c r="A64" s="2"/>
      <c r="B64" s="62"/>
      <c r="C64" s="57"/>
      <c r="D64" s="41"/>
      <c r="E64" s="4"/>
      <c r="F64" s="22"/>
      <c r="G64" s="22"/>
      <c r="H64" s="21"/>
      <c r="I64" s="50"/>
      <c r="J64" s="99"/>
      <c r="K64" s="1"/>
      <c r="L64" s="1"/>
      <c r="M64" s="34"/>
      <c r="N64" s="1"/>
      <c r="P64" s="1"/>
    </row>
    <row r="65" spans="1:16" s="60" customFormat="1" ht="14.5" customHeight="1">
      <c r="A65" s="6"/>
      <c r="B65" s="63"/>
      <c r="C65" s="32"/>
      <c r="D65" s="42"/>
      <c r="E65" s="8"/>
      <c r="F65" s="47"/>
      <c r="G65" s="23"/>
      <c r="H65" s="100"/>
      <c r="I65" s="51"/>
      <c r="J65" s="101"/>
      <c r="K65" s="1"/>
      <c r="L65" s="1"/>
      <c r="M65" s="34"/>
      <c r="P65" s="1"/>
    </row>
    <row r="66" spans="1:16" s="60" customFormat="1" ht="14.5" customHeight="1">
      <c r="A66" s="2"/>
      <c r="B66" s="69" t="s">
        <v>176</v>
      </c>
      <c r="C66" s="57"/>
      <c r="D66" s="41"/>
      <c r="E66" s="4"/>
      <c r="F66" s="80"/>
      <c r="G66" s="80"/>
      <c r="H66" s="110"/>
      <c r="I66" s="50"/>
      <c r="J66" s="99"/>
      <c r="K66" s="1"/>
      <c r="L66" s="1"/>
      <c r="M66" s="34"/>
      <c r="P66" s="1"/>
    </row>
    <row r="67" spans="1:16" s="60" customFormat="1" ht="14.5" customHeight="1">
      <c r="A67" s="6"/>
      <c r="B67" s="64" t="s">
        <v>68</v>
      </c>
      <c r="C67" s="32"/>
      <c r="D67" s="42"/>
      <c r="E67" s="8"/>
      <c r="F67" s="83"/>
      <c r="G67" s="23"/>
      <c r="H67" s="111"/>
      <c r="I67" s="115"/>
      <c r="J67" s="101"/>
      <c r="K67" s="1"/>
      <c r="L67" s="1"/>
      <c r="M67" s="34"/>
      <c r="P67" s="1"/>
    </row>
    <row r="68" spans="1:16" s="60" customFormat="1" ht="14.5" customHeight="1">
      <c r="A68" s="26"/>
      <c r="B68" s="62"/>
      <c r="C68" s="57"/>
      <c r="D68" s="41"/>
      <c r="E68" s="4"/>
      <c r="F68" s="22"/>
      <c r="G68" s="22"/>
      <c r="H68" s="72"/>
      <c r="I68" s="48"/>
      <c r="J68" s="49"/>
      <c r="K68" s="1"/>
      <c r="L68" s="1"/>
      <c r="M68" s="34"/>
      <c r="P68" s="1"/>
    </row>
    <row r="69" spans="1:16" s="60" customFormat="1" ht="14.5" customHeight="1">
      <c r="A69" s="6"/>
      <c r="B69" s="63"/>
      <c r="C69" s="32"/>
      <c r="D69" s="42"/>
      <c r="E69" s="8"/>
      <c r="F69" s="23"/>
      <c r="G69" s="23"/>
      <c r="H69" s="103"/>
      <c r="I69" s="51"/>
      <c r="J69" s="7"/>
      <c r="K69" s="1"/>
      <c r="L69" s="1"/>
      <c r="M69" s="34"/>
      <c r="P69" s="1"/>
    </row>
    <row r="70" spans="1:16" s="16" customFormat="1" ht="14.5" customHeight="1">
      <c r="A70" s="2"/>
      <c r="B70" s="69"/>
      <c r="C70" s="102"/>
      <c r="D70" s="41"/>
      <c r="E70" s="4"/>
      <c r="F70" s="22"/>
      <c r="G70" s="22"/>
      <c r="H70" s="43"/>
      <c r="I70" s="50"/>
      <c r="J70" s="3"/>
      <c r="K70" s="1"/>
      <c r="L70" s="1"/>
      <c r="M70" s="34"/>
      <c r="N70" s="28"/>
      <c r="P70" s="1"/>
    </row>
    <row r="71" spans="1:16" s="16" customFormat="1" ht="14.5" customHeight="1">
      <c r="A71" s="6"/>
      <c r="B71" s="31"/>
      <c r="C71" s="74"/>
      <c r="D71" s="42"/>
      <c r="E71" s="8"/>
      <c r="F71" s="23"/>
      <c r="G71" s="23"/>
      <c r="H71" s="37"/>
      <c r="I71" s="36"/>
      <c r="J71" s="38"/>
      <c r="K71" s="1"/>
      <c r="L71" s="1"/>
      <c r="M71" s="34"/>
      <c r="N71" s="28"/>
    </row>
    <row r="72" spans="1:16" s="16" customFormat="1" ht="14.5" customHeight="1">
      <c r="A72" s="2"/>
      <c r="B72" s="59"/>
      <c r="C72" s="68"/>
      <c r="D72" s="41"/>
      <c r="E72" s="4"/>
      <c r="F72" s="22"/>
      <c r="G72" s="22"/>
      <c r="H72" s="21"/>
      <c r="I72" s="50"/>
      <c r="J72" s="58"/>
      <c r="K72" s="1"/>
      <c r="L72" s="1"/>
      <c r="M72" s="34"/>
      <c r="N72" s="28"/>
      <c r="P72" s="1"/>
    </row>
    <row r="73" spans="1:16" s="16" customFormat="1" ht="14.5" customHeight="1">
      <c r="A73" s="6"/>
      <c r="B73" s="65" t="s">
        <v>7</v>
      </c>
      <c r="C73" s="66"/>
      <c r="D73" s="42"/>
      <c r="E73" s="8"/>
      <c r="F73" s="23"/>
      <c r="G73" s="23"/>
      <c r="H73" s="45"/>
      <c r="I73" s="51"/>
      <c r="J73" s="85"/>
      <c r="K73" s="1"/>
      <c r="L73" s="1"/>
      <c r="M73" s="34"/>
      <c r="N73" s="28"/>
    </row>
    <row r="74" spans="1:16" s="16" customFormat="1" ht="14.5" customHeight="1">
      <c r="A74" s="2"/>
      <c r="B74" s="62"/>
      <c r="C74" s="57"/>
      <c r="D74" s="41"/>
      <c r="E74" s="4"/>
      <c r="F74" s="22"/>
      <c r="G74" s="22"/>
      <c r="H74" s="52"/>
      <c r="I74" s="44"/>
      <c r="J74" s="53"/>
      <c r="K74" s="1"/>
      <c r="L74" s="106"/>
      <c r="M74" s="34"/>
      <c r="N74" s="1"/>
    </row>
    <row r="75" spans="1:16" s="16" customFormat="1" ht="14.5" customHeight="1">
      <c r="A75" s="6"/>
      <c r="B75" s="61"/>
      <c r="C75" s="32"/>
      <c r="D75" s="42"/>
      <c r="E75" s="8"/>
      <c r="F75" s="23"/>
      <c r="G75" s="23"/>
      <c r="H75" s="24"/>
      <c r="I75" s="46"/>
      <c r="J75" s="55"/>
      <c r="K75" s="1"/>
      <c r="L75" s="106"/>
      <c r="M75" s="34"/>
      <c r="N75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  <rowBreaks count="1" manualBreakCount="1">
    <brk id="39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D010D-F7A0-4DF0-8897-4C981625D588}">
  <sheetPr>
    <tabColor theme="5" tint="-0.499984740745262"/>
  </sheetPr>
  <dimension ref="A1:P75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Q41" sqref="Q41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s="16" customFormat="1" ht="14.5" customHeight="1">
      <c r="A4" s="71"/>
      <c r="B4" s="67"/>
      <c r="C4" s="57"/>
      <c r="D4" s="41"/>
      <c r="E4" s="4"/>
      <c r="F4" s="22"/>
      <c r="G4" s="22"/>
      <c r="H4" s="52"/>
      <c r="I4" s="44"/>
      <c r="J4" s="127"/>
      <c r="K4" s="1"/>
      <c r="L4" s="1"/>
      <c r="M4" s="34"/>
      <c r="N4" s="28"/>
    </row>
    <row r="5" spans="1:16" s="16" customFormat="1" ht="14.5" customHeight="1">
      <c r="A5" s="65">
        <v>17</v>
      </c>
      <c r="B5" s="61" t="s">
        <v>433</v>
      </c>
      <c r="C5" s="32"/>
      <c r="D5" s="42"/>
      <c r="E5" s="8"/>
      <c r="F5" s="47"/>
      <c r="G5" s="23"/>
      <c r="H5" s="24"/>
      <c r="I5" s="46"/>
      <c r="J5" s="129"/>
      <c r="K5" s="1"/>
      <c r="L5" s="1"/>
      <c r="M5" s="34"/>
      <c r="N5" s="28"/>
    </row>
    <row r="6" spans="1:16" ht="14.5" customHeight="1">
      <c r="A6" s="71"/>
      <c r="B6" s="59"/>
      <c r="C6" s="130"/>
      <c r="D6" s="131"/>
      <c r="E6" s="121"/>
      <c r="F6" s="5"/>
      <c r="G6" s="22"/>
      <c r="H6" s="21"/>
      <c r="I6" s="18"/>
      <c r="J6" s="209"/>
      <c r="L6" s="16"/>
      <c r="M6" s="340"/>
    </row>
    <row r="7" spans="1:16" ht="14.5" customHeight="1">
      <c r="A7" s="65"/>
      <c r="B7" s="61" t="s">
        <v>434</v>
      </c>
      <c r="C7" s="171" t="s">
        <v>435</v>
      </c>
      <c r="D7" s="11">
        <v>35.5</v>
      </c>
      <c r="E7" s="8" t="s">
        <v>56</v>
      </c>
      <c r="F7" s="90"/>
      <c r="G7" s="9"/>
      <c r="H7" s="100"/>
      <c r="I7" s="17"/>
      <c r="J7" s="210"/>
      <c r="M7" s="340"/>
    </row>
    <row r="8" spans="1:16" ht="14.5" customHeight="1">
      <c r="A8" s="71"/>
      <c r="B8" s="62" t="s">
        <v>369</v>
      </c>
      <c r="C8" s="57"/>
      <c r="D8" s="131"/>
      <c r="E8" s="121"/>
      <c r="F8" s="5"/>
      <c r="G8" s="22"/>
      <c r="H8" s="21"/>
      <c r="I8" s="18"/>
      <c r="J8" s="209"/>
      <c r="N8" s="28"/>
    </row>
    <row r="9" spans="1:16" s="16" customFormat="1" ht="14.5" customHeight="1">
      <c r="A9" s="65"/>
      <c r="B9" s="61" t="s">
        <v>436</v>
      </c>
      <c r="C9" s="32" t="s">
        <v>437</v>
      </c>
      <c r="D9" s="11">
        <v>24.3</v>
      </c>
      <c r="E9" s="8" t="s">
        <v>56</v>
      </c>
      <c r="F9" s="90"/>
      <c r="G9" s="9"/>
      <c r="H9" s="100"/>
      <c r="I9" s="17"/>
      <c r="J9" s="210"/>
      <c r="K9" s="1"/>
      <c r="L9" s="1"/>
      <c r="M9" s="34"/>
      <c r="N9" s="28"/>
    </row>
    <row r="10" spans="1:16" s="16" customFormat="1" ht="14.5" customHeight="1">
      <c r="A10" s="71"/>
      <c r="B10" s="62" t="s">
        <v>369</v>
      </c>
      <c r="C10" s="57"/>
      <c r="D10" s="131"/>
      <c r="E10" s="121"/>
      <c r="F10" s="5"/>
      <c r="G10" s="22"/>
      <c r="H10" s="21"/>
      <c r="I10" s="18"/>
      <c r="J10" s="209"/>
      <c r="K10" s="1"/>
      <c r="L10" s="1"/>
      <c r="M10" s="34"/>
      <c r="N10" s="28"/>
    </row>
    <row r="11" spans="1:16" s="16" customFormat="1" ht="14.5" customHeight="1">
      <c r="A11" s="65"/>
      <c r="B11" s="61" t="s">
        <v>439</v>
      </c>
      <c r="C11" s="32" t="s">
        <v>507</v>
      </c>
      <c r="D11" s="11">
        <v>8.3000000000000007</v>
      </c>
      <c r="E11" s="8" t="s">
        <v>56</v>
      </c>
      <c r="F11" s="90"/>
      <c r="G11" s="9"/>
      <c r="H11" s="100"/>
      <c r="I11" s="17"/>
      <c r="J11" s="210"/>
      <c r="K11" s="1"/>
      <c r="L11" s="1"/>
      <c r="M11" s="34"/>
      <c r="N11" s="28"/>
    </row>
    <row r="12" spans="1:16" s="16" customFormat="1" ht="14.5" customHeight="1">
      <c r="A12" s="71"/>
      <c r="B12" s="62" t="s">
        <v>369</v>
      </c>
      <c r="C12" s="57" t="s">
        <v>460</v>
      </c>
      <c r="D12" s="131"/>
      <c r="E12" s="121"/>
      <c r="F12" s="5"/>
      <c r="G12" s="22"/>
      <c r="H12" s="21"/>
      <c r="I12" s="18"/>
      <c r="J12" s="209"/>
      <c r="K12" s="1"/>
      <c r="L12" s="1"/>
      <c r="M12" s="34"/>
      <c r="N12" s="28"/>
    </row>
    <row r="13" spans="1:16" s="16" customFormat="1" ht="14.5" customHeight="1">
      <c r="A13" s="65"/>
      <c r="B13" s="61" t="s">
        <v>459</v>
      </c>
      <c r="C13" s="32" t="s">
        <v>463</v>
      </c>
      <c r="D13" s="11">
        <v>1.7</v>
      </c>
      <c r="E13" s="8" t="s">
        <v>56</v>
      </c>
      <c r="F13" s="90"/>
      <c r="G13" s="9"/>
      <c r="H13" s="100"/>
      <c r="I13" s="17"/>
      <c r="J13" s="210"/>
      <c r="K13" s="1"/>
      <c r="L13" s="1"/>
      <c r="M13" s="34"/>
      <c r="N13" s="28"/>
    </row>
    <row r="14" spans="1:16" ht="14.5" customHeight="1">
      <c r="A14" s="71"/>
      <c r="B14" s="62"/>
      <c r="C14" s="57"/>
      <c r="D14" s="10"/>
      <c r="E14" s="4"/>
      <c r="F14" s="22"/>
      <c r="G14" s="22"/>
      <c r="H14" s="72"/>
      <c r="I14" s="48"/>
      <c r="J14" s="49"/>
      <c r="N14" s="27"/>
    </row>
    <row r="15" spans="1:16" s="16" customFormat="1" ht="14.5" customHeight="1">
      <c r="A15" s="65"/>
      <c r="B15" s="63"/>
      <c r="C15" s="32"/>
      <c r="D15" s="11"/>
      <c r="E15" s="8"/>
      <c r="F15" s="23"/>
      <c r="G15" s="23"/>
      <c r="H15" s="103"/>
      <c r="I15" s="51"/>
      <c r="J15" s="7"/>
      <c r="K15" s="1"/>
      <c r="L15" s="1"/>
      <c r="M15" s="34"/>
      <c r="N15" s="28"/>
      <c r="P15" s="1"/>
    </row>
    <row r="16" spans="1:16" s="16" customFormat="1" ht="14.5" customHeight="1">
      <c r="A16" s="71"/>
      <c r="B16" s="62" t="s">
        <v>440</v>
      </c>
      <c r="C16" s="57"/>
      <c r="D16" s="131"/>
      <c r="E16" s="121"/>
      <c r="F16" s="196"/>
      <c r="G16" s="5"/>
      <c r="H16" s="21"/>
      <c r="I16" s="18"/>
      <c r="J16" s="209"/>
      <c r="K16" s="1"/>
      <c r="L16" s="1"/>
      <c r="M16" s="34"/>
      <c r="N16" s="28"/>
    </row>
    <row r="17" spans="1:16" s="16" customFormat="1" ht="14.5" customHeight="1">
      <c r="A17" s="65"/>
      <c r="B17" s="63" t="s">
        <v>441</v>
      </c>
      <c r="C17" s="32" t="s">
        <v>442</v>
      </c>
      <c r="D17" s="11">
        <v>16.2</v>
      </c>
      <c r="E17" s="8" t="s">
        <v>11</v>
      </c>
      <c r="F17" s="90"/>
      <c r="G17" s="9"/>
      <c r="H17" s="100"/>
      <c r="I17" s="17"/>
      <c r="J17" s="210"/>
      <c r="K17" s="1"/>
      <c r="L17" s="1"/>
      <c r="M17" s="34"/>
      <c r="N17" s="28"/>
    </row>
    <row r="18" spans="1:16" s="16" customFormat="1" ht="14.5" customHeight="1">
      <c r="A18" s="71"/>
      <c r="B18" s="62" t="s">
        <v>444</v>
      </c>
      <c r="C18" s="57"/>
      <c r="D18" s="131"/>
      <c r="E18" s="121"/>
      <c r="F18" s="196"/>
      <c r="G18" s="5"/>
      <c r="H18" s="21"/>
      <c r="I18" s="18"/>
      <c r="J18" s="209"/>
      <c r="K18" s="1"/>
      <c r="L18" s="1"/>
      <c r="M18" s="34"/>
      <c r="N18" s="28"/>
    </row>
    <row r="19" spans="1:16" s="16" customFormat="1" ht="14.5" customHeight="1">
      <c r="A19" s="65"/>
      <c r="B19" s="63" t="s">
        <v>445</v>
      </c>
      <c r="C19" s="32" t="s">
        <v>446</v>
      </c>
      <c r="D19" s="11">
        <v>36.4</v>
      </c>
      <c r="E19" s="8" t="s">
        <v>56</v>
      </c>
      <c r="F19" s="90"/>
      <c r="G19" s="9"/>
      <c r="H19" s="100"/>
      <c r="I19" s="17"/>
      <c r="J19" s="210"/>
      <c r="K19" s="1"/>
      <c r="L19" s="1"/>
      <c r="M19" s="34"/>
      <c r="N19" s="28"/>
    </row>
    <row r="20" spans="1:16" s="16" customFormat="1" ht="14.5" customHeight="1">
      <c r="A20" s="71"/>
      <c r="B20" s="62" t="s">
        <v>444</v>
      </c>
      <c r="C20" s="57"/>
      <c r="D20" s="131"/>
      <c r="E20" s="121"/>
      <c r="F20" s="196"/>
      <c r="G20" s="5"/>
      <c r="H20" s="21"/>
      <c r="I20" s="18"/>
      <c r="J20" s="209"/>
      <c r="K20" s="1"/>
      <c r="L20" s="1"/>
      <c r="M20" s="34"/>
      <c r="N20" s="28"/>
    </row>
    <row r="21" spans="1:16" s="16" customFormat="1" ht="14.5" customHeight="1">
      <c r="A21" s="65"/>
      <c r="B21" s="63" t="s">
        <v>508</v>
      </c>
      <c r="C21" s="32"/>
      <c r="D21" s="11">
        <v>86.2</v>
      </c>
      <c r="E21" s="8" t="s">
        <v>56</v>
      </c>
      <c r="F21" s="90"/>
      <c r="G21" s="9"/>
      <c r="H21" s="100"/>
      <c r="I21" s="17"/>
      <c r="J21" s="210"/>
      <c r="K21" s="1"/>
      <c r="L21" s="1"/>
      <c r="M21" s="34"/>
      <c r="N21" s="28"/>
    </row>
    <row r="22" spans="1:16" s="16" customFormat="1" ht="14.5" customHeight="1">
      <c r="A22" s="71"/>
      <c r="B22" s="62" t="s">
        <v>444</v>
      </c>
      <c r="C22" s="57"/>
      <c r="D22" s="131"/>
      <c r="E22" s="121"/>
      <c r="F22" s="5"/>
      <c r="G22" s="22"/>
      <c r="H22" s="21"/>
      <c r="I22" s="18"/>
      <c r="J22" s="209"/>
      <c r="K22" s="1"/>
      <c r="L22" s="1"/>
      <c r="M22" s="34"/>
      <c r="N22" s="27"/>
    </row>
    <row r="23" spans="1:16" s="16" customFormat="1" ht="14.5" customHeight="1">
      <c r="A23" s="65"/>
      <c r="B23" s="63" t="s">
        <v>447</v>
      </c>
      <c r="C23" s="32" t="s">
        <v>446</v>
      </c>
      <c r="D23" s="11">
        <v>49.8</v>
      </c>
      <c r="E23" s="8" t="s">
        <v>56</v>
      </c>
      <c r="F23" s="90"/>
      <c r="G23" s="9"/>
      <c r="H23" s="100"/>
      <c r="I23" s="17"/>
      <c r="J23" s="210"/>
      <c r="K23" s="1"/>
      <c r="L23" s="118"/>
      <c r="M23" s="34"/>
      <c r="N23" s="28"/>
    </row>
    <row r="24" spans="1:16" s="16" customFormat="1" ht="14.5" customHeight="1">
      <c r="A24" s="71"/>
      <c r="B24" s="59" t="s">
        <v>444</v>
      </c>
      <c r="C24" s="57"/>
      <c r="D24" s="131"/>
      <c r="E24" s="121"/>
      <c r="F24" s="5"/>
      <c r="G24" s="22"/>
      <c r="H24" s="21"/>
      <c r="I24" s="18"/>
      <c r="J24" s="209"/>
      <c r="K24" s="1"/>
      <c r="L24" s="1"/>
      <c r="M24" s="34"/>
      <c r="N24" s="28"/>
    </row>
    <row r="25" spans="1:16" s="16" customFormat="1" ht="14.5" customHeight="1">
      <c r="A25" s="65"/>
      <c r="B25" s="63" t="s">
        <v>466</v>
      </c>
      <c r="C25" s="32" t="s">
        <v>455</v>
      </c>
      <c r="D25" s="11">
        <v>1.1000000000000001</v>
      </c>
      <c r="E25" s="8" t="s">
        <v>56</v>
      </c>
      <c r="F25" s="90"/>
      <c r="G25" s="9"/>
      <c r="H25" s="100"/>
      <c r="I25" s="17"/>
      <c r="J25" s="210"/>
      <c r="K25" s="1"/>
      <c r="L25" s="1"/>
      <c r="M25" s="34"/>
      <c r="N25" s="28"/>
    </row>
    <row r="26" spans="1:16" s="16" customFormat="1" ht="14.5" customHeight="1">
      <c r="A26" s="126"/>
      <c r="B26" s="62" t="s">
        <v>444</v>
      </c>
      <c r="C26" s="68"/>
      <c r="D26" s="131"/>
      <c r="E26" s="121"/>
      <c r="F26" s="5"/>
      <c r="G26" s="22"/>
      <c r="H26" s="21"/>
      <c r="I26" s="18"/>
      <c r="J26" s="209"/>
      <c r="K26" s="1"/>
      <c r="L26" s="1"/>
      <c r="M26" s="34"/>
      <c r="N26" s="1"/>
      <c r="P26" s="1"/>
    </row>
    <row r="27" spans="1:16" s="16" customFormat="1" ht="14.5" customHeight="1">
      <c r="A27" s="65"/>
      <c r="B27" s="66" t="s">
        <v>454</v>
      </c>
      <c r="C27" s="66"/>
      <c r="D27" s="11">
        <v>72.3</v>
      </c>
      <c r="E27" s="8" t="s">
        <v>56</v>
      </c>
      <c r="F27" s="90"/>
      <c r="G27" s="9"/>
      <c r="H27" s="100"/>
      <c r="I27" s="17"/>
      <c r="J27" s="210"/>
      <c r="K27" s="1"/>
      <c r="L27" s="1"/>
      <c r="M27" s="34"/>
      <c r="N27" s="28"/>
      <c r="P27" s="1"/>
    </row>
    <row r="28" spans="1:16" s="16" customFormat="1" ht="14.5" customHeight="1">
      <c r="A28" s="126"/>
      <c r="B28" s="62" t="s">
        <v>444</v>
      </c>
      <c r="C28" s="68"/>
      <c r="D28" s="131"/>
      <c r="E28" s="121"/>
      <c r="F28" s="5"/>
      <c r="G28" s="22"/>
      <c r="H28" s="141"/>
      <c r="I28" s="48"/>
      <c r="J28" s="49"/>
      <c r="K28" s="1"/>
      <c r="L28" s="1"/>
      <c r="M28" s="34"/>
      <c r="N28" s="1"/>
      <c r="P28" s="1"/>
    </row>
    <row r="29" spans="1:16" s="16" customFormat="1" ht="14.5" customHeight="1">
      <c r="A29" s="65"/>
      <c r="B29" s="66" t="s">
        <v>456</v>
      </c>
      <c r="C29" s="66"/>
      <c r="D29" s="11">
        <v>5.7</v>
      </c>
      <c r="E29" s="8" t="s">
        <v>56</v>
      </c>
      <c r="F29" s="9"/>
      <c r="G29" s="9"/>
      <c r="H29" s="235"/>
      <c r="I29" s="17"/>
      <c r="J29" s="79"/>
      <c r="K29" s="1"/>
      <c r="L29" s="1"/>
      <c r="M29" s="34"/>
      <c r="N29" s="28"/>
      <c r="P29" s="1"/>
    </row>
    <row r="30" spans="1:16" s="16" customFormat="1" ht="14.5" customHeight="1">
      <c r="A30" s="71"/>
      <c r="B30" s="59" t="s">
        <v>444</v>
      </c>
      <c r="C30" s="57"/>
      <c r="D30" s="131"/>
      <c r="E30" s="121"/>
      <c r="F30" s="5"/>
      <c r="G30" s="22"/>
      <c r="H30" s="21"/>
      <c r="I30" s="18"/>
      <c r="J30" s="209"/>
      <c r="K30" s="1"/>
      <c r="L30" s="1"/>
      <c r="M30" s="34"/>
      <c r="N30" s="28"/>
    </row>
    <row r="31" spans="1:16" s="16" customFormat="1" ht="14.5" customHeight="1">
      <c r="A31" s="65"/>
      <c r="B31" s="66" t="s">
        <v>453</v>
      </c>
      <c r="C31" s="32" t="s">
        <v>455</v>
      </c>
      <c r="D31" s="11">
        <v>7.9</v>
      </c>
      <c r="E31" s="8" t="s">
        <v>56</v>
      </c>
      <c r="F31" s="90"/>
      <c r="G31" s="9"/>
      <c r="H31" s="100"/>
      <c r="I31" s="17"/>
      <c r="J31" s="210"/>
      <c r="K31" s="1"/>
      <c r="L31" s="118"/>
      <c r="M31" s="34"/>
      <c r="N31" s="28"/>
    </row>
    <row r="32" spans="1:16" s="16" customFormat="1" ht="14.5" customHeight="1">
      <c r="A32" s="71"/>
      <c r="B32" s="59"/>
      <c r="C32" s="57"/>
      <c r="D32" s="10"/>
      <c r="E32" s="4"/>
      <c r="F32" s="5"/>
      <c r="G32" s="22"/>
      <c r="H32" s="21"/>
      <c r="I32" s="18"/>
      <c r="J32" s="209"/>
      <c r="K32" s="1"/>
      <c r="L32" s="1"/>
      <c r="M32" s="34"/>
      <c r="N32" s="28"/>
    </row>
    <row r="33" spans="1:16" s="16" customFormat="1" ht="14.5" customHeight="1">
      <c r="A33" s="65"/>
      <c r="B33" s="63"/>
      <c r="C33" s="32"/>
      <c r="D33" s="11"/>
      <c r="E33" s="8"/>
      <c r="F33" s="90"/>
      <c r="G33" s="23"/>
      <c r="H33" s="100"/>
      <c r="I33" s="17"/>
      <c r="J33" s="210"/>
      <c r="K33" s="1"/>
      <c r="L33" s="1"/>
      <c r="M33" s="34"/>
      <c r="N33" s="28"/>
    </row>
    <row r="34" spans="1:16" s="16" customFormat="1" ht="14.5" customHeight="1">
      <c r="A34" s="71"/>
      <c r="B34" s="59" t="s">
        <v>467</v>
      </c>
      <c r="C34" s="57"/>
      <c r="D34" s="131"/>
      <c r="E34" s="121"/>
      <c r="F34" s="5"/>
      <c r="G34" s="22"/>
      <c r="H34" s="21"/>
      <c r="I34" s="18"/>
      <c r="J34" s="209"/>
      <c r="K34" s="1"/>
      <c r="L34" s="1"/>
      <c r="M34" s="34"/>
      <c r="N34" s="28"/>
    </row>
    <row r="35" spans="1:16" s="16" customFormat="1" ht="14.5" customHeight="1">
      <c r="A35" s="65"/>
      <c r="B35" s="63" t="s">
        <v>445</v>
      </c>
      <c r="C35" s="32" t="s">
        <v>468</v>
      </c>
      <c r="D35" s="11">
        <v>24.3</v>
      </c>
      <c r="E35" s="8" t="s">
        <v>56</v>
      </c>
      <c r="F35" s="90"/>
      <c r="G35" s="9"/>
      <c r="H35" s="100"/>
      <c r="I35" s="17"/>
      <c r="J35" s="210"/>
      <c r="K35" s="1"/>
      <c r="L35" s="1"/>
      <c r="M35" s="34"/>
      <c r="N35" s="28"/>
    </row>
    <row r="36" spans="1:16" s="16" customFormat="1" ht="14.5" customHeight="1">
      <c r="A36" s="71"/>
      <c r="B36" s="59" t="s">
        <v>467</v>
      </c>
      <c r="C36" s="57"/>
      <c r="D36" s="131"/>
      <c r="E36" s="121"/>
      <c r="F36" s="196"/>
      <c r="G36" s="5"/>
      <c r="H36" s="21"/>
      <c r="I36" s="18"/>
      <c r="J36" s="209"/>
      <c r="K36" s="1"/>
      <c r="L36" s="1"/>
      <c r="M36" s="34"/>
      <c r="N36" s="28"/>
    </row>
    <row r="37" spans="1:16" s="16" customFormat="1" ht="14.5" customHeight="1">
      <c r="A37" s="65"/>
      <c r="B37" s="63" t="s">
        <v>508</v>
      </c>
      <c r="C37" s="32"/>
      <c r="D37" s="11">
        <v>24.3</v>
      </c>
      <c r="E37" s="8" t="s">
        <v>56</v>
      </c>
      <c r="F37" s="90"/>
      <c r="G37" s="9"/>
      <c r="H37" s="100"/>
      <c r="I37" s="17"/>
      <c r="J37" s="210"/>
      <c r="K37" s="1"/>
      <c r="L37" s="1"/>
      <c r="M37" s="34"/>
      <c r="N37" s="28"/>
    </row>
    <row r="38" spans="1:16" s="16" customFormat="1" ht="14.5" customHeight="1">
      <c r="A38" s="71"/>
      <c r="B38" s="59" t="s">
        <v>467</v>
      </c>
      <c r="C38" s="146"/>
      <c r="D38" s="41"/>
      <c r="E38" s="4"/>
      <c r="F38" s="196"/>
      <c r="G38" s="5"/>
      <c r="H38" s="21"/>
      <c r="I38" s="18"/>
      <c r="J38" s="209"/>
      <c r="K38" s="1"/>
      <c r="L38" s="1"/>
      <c r="M38" s="34"/>
      <c r="N38" s="28"/>
    </row>
    <row r="39" spans="1:16" s="16" customFormat="1" ht="14.5" customHeight="1">
      <c r="A39" s="65"/>
      <c r="B39" s="63" t="s">
        <v>466</v>
      </c>
      <c r="C39" s="32" t="s">
        <v>455</v>
      </c>
      <c r="D39" s="11">
        <v>11.1</v>
      </c>
      <c r="E39" s="8" t="s">
        <v>56</v>
      </c>
      <c r="F39" s="90"/>
      <c r="G39" s="9"/>
      <c r="H39" s="100"/>
      <c r="I39" s="17"/>
      <c r="J39" s="210"/>
      <c r="K39" s="1"/>
      <c r="L39" s="1"/>
      <c r="M39" s="34"/>
      <c r="N39" s="28"/>
    </row>
    <row r="40" spans="1:16" s="16" customFormat="1" ht="14.5" customHeight="1">
      <c r="A40" s="71"/>
      <c r="B40" s="62" t="s">
        <v>467</v>
      </c>
      <c r="C40" s="68"/>
      <c r="D40" s="131"/>
      <c r="E40" s="121"/>
      <c r="F40" s="196"/>
      <c r="G40" s="22"/>
      <c r="H40" s="21"/>
      <c r="I40" s="18"/>
      <c r="J40" s="209"/>
      <c r="K40" s="1"/>
      <c r="L40" s="1"/>
      <c r="M40" s="34"/>
      <c r="N40" s="28"/>
    </row>
    <row r="41" spans="1:16" s="16" customFormat="1" ht="14.5" customHeight="1">
      <c r="A41" s="65"/>
      <c r="B41" s="66" t="s">
        <v>454</v>
      </c>
      <c r="C41" s="66"/>
      <c r="D41" s="11">
        <v>24.3</v>
      </c>
      <c r="E41" s="8" t="s">
        <v>56</v>
      </c>
      <c r="F41" s="90"/>
      <c r="G41" s="9"/>
      <c r="H41" s="100"/>
      <c r="I41" s="17"/>
      <c r="J41" s="210"/>
      <c r="K41" s="1"/>
      <c r="L41" s="1"/>
      <c r="M41" s="34"/>
      <c r="N41" s="28"/>
    </row>
    <row r="42" spans="1:16" s="60" customFormat="1" ht="14.5" customHeight="1">
      <c r="A42" s="2"/>
      <c r="B42" s="59" t="s">
        <v>467</v>
      </c>
      <c r="C42" s="57"/>
      <c r="D42" s="131"/>
      <c r="E42" s="121"/>
      <c r="F42" s="196"/>
      <c r="G42" s="22"/>
      <c r="H42" s="21"/>
      <c r="I42" s="18"/>
      <c r="J42" s="209"/>
      <c r="K42" s="1"/>
      <c r="L42" s="1"/>
      <c r="M42" s="34"/>
      <c r="N42" s="1"/>
    </row>
    <row r="43" spans="1:16" s="60" customFormat="1" ht="14.5" customHeight="1">
      <c r="A43" s="6"/>
      <c r="B43" s="61" t="s">
        <v>469</v>
      </c>
      <c r="C43" s="66" t="s">
        <v>472</v>
      </c>
      <c r="D43" s="11">
        <v>40.299999999999997</v>
      </c>
      <c r="E43" s="8" t="s">
        <v>56</v>
      </c>
      <c r="F43" s="90"/>
      <c r="G43" s="9"/>
      <c r="H43" s="100"/>
      <c r="I43" s="17"/>
      <c r="J43" s="210"/>
      <c r="K43" s="1"/>
      <c r="L43" s="1"/>
      <c r="M43" s="34"/>
    </row>
    <row r="44" spans="1:16" s="16" customFormat="1" ht="14.5" customHeight="1">
      <c r="A44" s="2"/>
      <c r="B44" s="68"/>
      <c r="C44" s="223"/>
      <c r="D44" s="41"/>
      <c r="E44" s="4"/>
      <c r="F44" s="22"/>
      <c r="G44" s="22"/>
      <c r="H44" s="225"/>
      <c r="I44" s="48"/>
      <c r="J44" s="49"/>
      <c r="K44" s="1"/>
      <c r="L44" s="1"/>
      <c r="M44" s="34"/>
      <c r="N44" s="28"/>
      <c r="P44" s="1"/>
    </row>
    <row r="45" spans="1:16" s="16" customFormat="1" ht="14.5" customHeight="1">
      <c r="A45" s="6"/>
      <c r="B45" s="226"/>
      <c r="C45" s="224"/>
      <c r="D45" s="42"/>
      <c r="E45" s="8"/>
      <c r="F45" s="23"/>
      <c r="G45" s="23"/>
      <c r="H45" s="89"/>
      <c r="I45" s="51"/>
      <c r="J45" s="7"/>
      <c r="K45" s="1"/>
      <c r="L45" s="1"/>
      <c r="M45" s="34"/>
      <c r="N45" s="28"/>
    </row>
    <row r="46" spans="1:16" s="60" customFormat="1" ht="14.5" customHeight="1">
      <c r="A46" s="2"/>
      <c r="B46" s="62" t="s">
        <v>467</v>
      </c>
      <c r="C46" s="57"/>
      <c r="D46" s="131"/>
      <c r="E46" s="121"/>
      <c r="F46" s="196"/>
      <c r="G46" s="22"/>
      <c r="H46" s="21"/>
      <c r="I46" s="18"/>
      <c r="J46" s="209"/>
      <c r="K46" s="1"/>
      <c r="L46" s="1"/>
      <c r="M46" s="34"/>
    </row>
    <row r="47" spans="1:16" s="60" customFormat="1" ht="14.5" customHeight="1">
      <c r="A47" s="6"/>
      <c r="B47" s="63" t="s">
        <v>470</v>
      </c>
      <c r="C47" s="32" t="s">
        <v>471</v>
      </c>
      <c r="D47" s="11">
        <v>25.5</v>
      </c>
      <c r="E47" s="8" t="s">
        <v>11</v>
      </c>
      <c r="F47" s="90"/>
      <c r="G47" s="9"/>
      <c r="H47" s="100"/>
      <c r="I47" s="17"/>
      <c r="J47" s="210"/>
      <c r="K47" s="1"/>
      <c r="L47" s="1"/>
      <c r="M47" s="34"/>
    </row>
    <row r="48" spans="1:16" s="16" customFormat="1" ht="14.5" customHeight="1">
      <c r="A48" s="2"/>
      <c r="B48" s="62"/>
      <c r="C48" s="57"/>
      <c r="D48" s="41"/>
      <c r="E48" s="4"/>
      <c r="F48" s="22"/>
      <c r="G48" s="22"/>
      <c r="H48" s="72"/>
      <c r="I48" s="48"/>
      <c r="J48" s="49"/>
      <c r="K48" s="1"/>
      <c r="L48" s="1"/>
      <c r="M48" s="34"/>
      <c r="N48" s="28"/>
    </row>
    <row r="49" spans="1:16" s="16" customFormat="1" ht="14.5" customHeight="1">
      <c r="A49" s="6"/>
      <c r="B49" s="63"/>
      <c r="C49" s="32"/>
      <c r="D49" s="42"/>
      <c r="E49" s="8"/>
      <c r="F49" s="23"/>
      <c r="G49" s="23"/>
      <c r="H49" s="103"/>
      <c r="I49" s="51"/>
      <c r="J49" s="7"/>
      <c r="K49" s="1"/>
      <c r="L49" s="1"/>
      <c r="M49" s="34"/>
      <c r="N49" s="28"/>
    </row>
    <row r="50" spans="1:16" s="16" customFormat="1" ht="14.5" customHeight="1">
      <c r="A50" s="2"/>
      <c r="B50" s="62"/>
      <c r="C50" s="57"/>
      <c r="D50" s="131"/>
      <c r="E50" s="121"/>
      <c r="F50" s="5"/>
      <c r="G50" s="22"/>
      <c r="H50" s="21"/>
      <c r="I50" s="18"/>
      <c r="J50" s="209"/>
      <c r="K50" s="1"/>
      <c r="L50" s="1"/>
      <c r="M50" s="34"/>
      <c r="N50" s="1"/>
    </row>
    <row r="51" spans="1:16" s="16" customFormat="1" ht="14.5" customHeight="1">
      <c r="A51" s="6"/>
      <c r="B51" s="63" t="s">
        <v>473</v>
      </c>
      <c r="C51" s="32" t="s">
        <v>474</v>
      </c>
      <c r="D51" s="11">
        <v>8.3000000000000007</v>
      </c>
      <c r="E51" s="8" t="s">
        <v>11</v>
      </c>
      <c r="F51" s="90"/>
      <c r="G51" s="9"/>
      <c r="H51" s="100"/>
      <c r="I51" s="17"/>
      <c r="J51" s="210"/>
      <c r="K51" s="1"/>
      <c r="L51" s="1"/>
      <c r="M51" s="34"/>
      <c r="N51" s="1"/>
    </row>
    <row r="52" spans="1:16" s="16" customFormat="1" ht="14.5" customHeight="1">
      <c r="A52" s="2"/>
      <c r="B52" s="68"/>
      <c r="C52" s="57"/>
      <c r="D52" s="41"/>
      <c r="E52" s="4"/>
      <c r="F52" s="22"/>
      <c r="G52" s="22"/>
      <c r="H52" s="43"/>
      <c r="I52" s="50"/>
      <c r="J52" s="3"/>
      <c r="K52" s="1"/>
      <c r="L52" s="1"/>
      <c r="M52" s="34"/>
      <c r="N52" s="1"/>
      <c r="P52" s="1"/>
    </row>
    <row r="53" spans="1:16" s="16" customFormat="1" ht="14.5" customHeight="1">
      <c r="A53" s="6"/>
      <c r="B53" s="66"/>
      <c r="C53" s="32"/>
      <c r="D53" s="42"/>
      <c r="E53" s="8"/>
      <c r="F53" s="23"/>
      <c r="G53" s="23"/>
      <c r="H53" s="24"/>
      <c r="I53" s="51"/>
      <c r="J53" s="7"/>
      <c r="K53" s="1"/>
      <c r="L53" s="1"/>
      <c r="M53" s="34"/>
      <c r="N53" s="28"/>
      <c r="P53" s="1"/>
    </row>
    <row r="54" spans="1:16" s="16" customFormat="1" ht="14.5" customHeight="1">
      <c r="A54" s="71"/>
      <c r="B54" s="59"/>
      <c r="C54" s="57"/>
      <c r="D54" s="10"/>
      <c r="E54" s="4"/>
      <c r="F54" s="80"/>
      <c r="G54" s="22"/>
      <c r="H54" s="72"/>
      <c r="I54" s="48"/>
      <c r="J54" s="49"/>
      <c r="K54" s="1"/>
      <c r="L54" s="106"/>
      <c r="M54" s="34"/>
      <c r="N54" s="1"/>
    </row>
    <row r="55" spans="1:16" s="16" customFormat="1" ht="14.5" customHeight="1">
      <c r="A55" s="65"/>
      <c r="B55" s="66"/>
      <c r="C55" s="32"/>
      <c r="D55" s="11"/>
      <c r="E55" s="8"/>
      <c r="F55" s="23"/>
      <c r="G55" s="23"/>
      <c r="H55" s="103"/>
      <c r="I55" s="51"/>
      <c r="J55" s="7"/>
      <c r="K55" s="1"/>
      <c r="L55" s="106"/>
      <c r="M55" s="34"/>
      <c r="N55" s="1"/>
    </row>
    <row r="56" spans="1:16" s="16" customFormat="1" ht="14.5" customHeight="1">
      <c r="A56" s="2"/>
      <c r="B56" s="68"/>
      <c r="C56" s="57"/>
      <c r="D56" s="41"/>
      <c r="E56" s="4"/>
      <c r="F56" s="22"/>
      <c r="G56" s="22"/>
      <c r="H56" s="73"/>
      <c r="I56" s="44"/>
      <c r="J56" s="53"/>
      <c r="K56" s="1"/>
      <c r="L56" s="106"/>
      <c r="M56" s="34"/>
      <c r="N56" s="1"/>
    </row>
    <row r="57" spans="1:16" s="16" customFormat="1" ht="14.5" customHeight="1">
      <c r="A57" s="6"/>
      <c r="B57" s="66"/>
      <c r="C57" s="32"/>
      <c r="D57" s="42"/>
      <c r="E57" s="8"/>
      <c r="F57" s="23"/>
      <c r="G57" s="23"/>
      <c r="H57" s="109"/>
      <c r="I57" s="46"/>
      <c r="J57" s="55"/>
      <c r="K57" s="1"/>
      <c r="L57" s="106"/>
      <c r="M57" s="34"/>
      <c r="N57" s="1"/>
    </row>
    <row r="58" spans="1:16" s="60" customFormat="1" ht="14.5" customHeight="1">
      <c r="A58" s="2"/>
      <c r="B58" s="59"/>
      <c r="C58" s="57"/>
      <c r="D58" s="10"/>
      <c r="E58" s="4"/>
      <c r="F58" s="5"/>
      <c r="G58" s="5"/>
      <c r="H58" s="21"/>
      <c r="I58" s="18"/>
      <c r="J58" s="209"/>
      <c r="K58" s="1"/>
      <c r="L58" s="106"/>
      <c r="M58" s="34"/>
      <c r="N58" s="1"/>
    </row>
    <row r="59" spans="1:16" s="60" customFormat="1" ht="14.5" customHeight="1">
      <c r="A59" s="6"/>
      <c r="B59" s="63"/>
      <c r="C59" s="32"/>
      <c r="D59" s="11"/>
      <c r="E59" s="8"/>
      <c r="F59" s="90"/>
      <c r="G59" s="9"/>
      <c r="H59" s="100"/>
      <c r="I59" s="17"/>
      <c r="J59" s="210"/>
      <c r="K59" s="1"/>
      <c r="L59" s="106"/>
      <c r="M59" s="34"/>
      <c r="N59" s="1"/>
    </row>
    <row r="60" spans="1:16" s="60" customFormat="1" ht="14.5" customHeight="1">
      <c r="A60" s="2"/>
      <c r="B60" s="59"/>
      <c r="C60" s="57"/>
      <c r="D60" s="10"/>
      <c r="E60" s="4"/>
      <c r="F60" s="5"/>
      <c r="G60" s="5"/>
      <c r="H60" s="21"/>
      <c r="I60" s="18"/>
      <c r="J60" s="209"/>
      <c r="K60" s="1"/>
      <c r="L60" s="106"/>
      <c r="M60" s="34"/>
      <c r="N60" s="1"/>
    </row>
    <row r="61" spans="1:16" s="60" customFormat="1" ht="14.5" customHeight="1">
      <c r="A61" s="6"/>
      <c r="B61" s="63"/>
      <c r="C61" s="32"/>
      <c r="D61" s="11"/>
      <c r="E61" s="8"/>
      <c r="F61" s="90"/>
      <c r="G61" s="9"/>
      <c r="H61" s="100"/>
      <c r="I61" s="17"/>
      <c r="J61" s="210"/>
      <c r="K61" s="1"/>
      <c r="L61" s="106"/>
      <c r="M61" s="34"/>
      <c r="N61" s="1"/>
    </row>
    <row r="62" spans="1:16" s="16" customFormat="1" ht="14.5" customHeight="1">
      <c r="A62" s="2"/>
      <c r="B62" s="62"/>
      <c r="C62" s="57"/>
      <c r="D62" s="41"/>
      <c r="E62" s="4"/>
      <c r="F62" s="22"/>
      <c r="G62" s="22"/>
      <c r="H62" s="21"/>
      <c r="I62" s="50"/>
      <c r="J62" s="99"/>
      <c r="K62" s="1"/>
      <c r="L62" s="106"/>
      <c r="M62" s="34"/>
      <c r="N62" s="1"/>
    </row>
    <row r="63" spans="1:16" s="16" customFormat="1" ht="14.5" customHeight="1">
      <c r="A63" s="6"/>
      <c r="B63" s="31"/>
      <c r="C63" s="32"/>
      <c r="D63" s="42"/>
      <c r="E63" s="8"/>
      <c r="F63" s="47"/>
      <c r="G63" s="23"/>
      <c r="H63" s="100"/>
      <c r="I63" s="51"/>
      <c r="J63" s="101"/>
      <c r="K63" s="1"/>
      <c r="L63" s="106"/>
      <c r="M63" s="34"/>
      <c r="N63" s="1"/>
    </row>
    <row r="64" spans="1:16" s="60" customFormat="1" ht="14.5" customHeight="1">
      <c r="A64" s="2"/>
      <c r="B64" s="62"/>
      <c r="C64" s="57"/>
      <c r="D64" s="41"/>
      <c r="E64" s="4"/>
      <c r="F64" s="22"/>
      <c r="G64" s="22"/>
      <c r="H64" s="21"/>
      <c r="I64" s="50"/>
      <c r="J64" s="99"/>
      <c r="K64" s="1"/>
      <c r="L64" s="1"/>
      <c r="M64" s="34"/>
      <c r="N64" s="1"/>
      <c r="P64" s="1"/>
    </row>
    <row r="65" spans="1:16" s="60" customFormat="1" ht="14.5" customHeight="1">
      <c r="A65" s="6"/>
      <c r="B65" s="63"/>
      <c r="C65" s="32"/>
      <c r="D65" s="42"/>
      <c r="E65" s="8"/>
      <c r="F65" s="47"/>
      <c r="G65" s="23"/>
      <c r="H65" s="100"/>
      <c r="I65" s="51"/>
      <c r="J65" s="101"/>
      <c r="K65" s="1"/>
      <c r="L65" s="1"/>
      <c r="M65" s="34"/>
      <c r="P65" s="1"/>
    </row>
    <row r="66" spans="1:16" s="60" customFormat="1" ht="14.5" customHeight="1">
      <c r="A66" s="2"/>
      <c r="B66" s="59"/>
      <c r="C66" s="57"/>
      <c r="D66" s="41"/>
      <c r="E66" s="4"/>
      <c r="F66" s="80"/>
      <c r="G66" s="80"/>
      <c r="H66" s="110"/>
      <c r="I66" s="50"/>
      <c r="J66" s="99"/>
      <c r="K66" s="1"/>
      <c r="L66" s="1"/>
      <c r="M66" s="34"/>
      <c r="P66" s="1"/>
    </row>
    <row r="67" spans="1:16" s="60" customFormat="1" ht="14.5" customHeight="1">
      <c r="A67" s="6"/>
      <c r="B67" s="65" t="s">
        <v>7</v>
      </c>
      <c r="C67" s="32"/>
      <c r="D67" s="42"/>
      <c r="E67" s="8"/>
      <c r="F67" s="83"/>
      <c r="G67" s="23"/>
      <c r="H67" s="111"/>
      <c r="I67" s="115"/>
      <c r="J67" s="101"/>
      <c r="K67" s="1"/>
      <c r="L67" s="1"/>
      <c r="M67" s="34"/>
      <c r="P67" s="1"/>
    </row>
    <row r="68" spans="1:16" s="16" customFormat="1" ht="14.5" customHeight="1">
      <c r="A68" s="2"/>
      <c r="B68" s="69"/>
      <c r="C68" s="102"/>
      <c r="D68" s="41"/>
      <c r="E68" s="4"/>
      <c r="F68" s="22"/>
      <c r="G68" s="22"/>
      <c r="H68" s="43"/>
      <c r="I68" s="50"/>
      <c r="J68" s="3"/>
      <c r="K68" s="1"/>
      <c r="L68" s="1"/>
      <c r="M68" s="34"/>
      <c r="N68" s="28"/>
      <c r="P68" s="1"/>
    </row>
    <row r="69" spans="1:16" s="16" customFormat="1" ht="14.5" customHeight="1">
      <c r="A69" s="6"/>
      <c r="B69" s="31"/>
      <c r="C69" s="74"/>
      <c r="D69" s="42"/>
      <c r="E69" s="8"/>
      <c r="F69" s="23"/>
      <c r="G69" s="23"/>
      <c r="H69" s="37"/>
      <c r="I69" s="36"/>
      <c r="J69" s="38"/>
      <c r="K69" s="1"/>
      <c r="L69" s="1"/>
      <c r="M69" s="34"/>
      <c r="N69" s="28"/>
    </row>
    <row r="70" spans="1:16" s="16" customFormat="1" ht="14.5" customHeight="1">
      <c r="A70" s="2"/>
      <c r="B70" s="59"/>
      <c r="C70" s="68"/>
      <c r="D70" s="41"/>
      <c r="E70" s="4"/>
      <c r="F70" s="22"/>
      <c r="G70" s="22"/>
      <c r="H70" s="21"/>
      <c r="I70" s="50"/>
      <c r="J70" s="58"/>
      <c r="K70" s="1"/>
      <c r="L70" s="1"/>
      <c r="M70" s="34"/>
      <c r="N70" s="28"/>
      <c r="P70" s="1"/>
    </row>
    <row r="71" spans="1:16" s="16" customFormat="1" ht="14.5" customHeight="1">
      <c r="A71" s="6"/>
      <c r="B71" s="65"/>
      <c r="C71" s="66"/>
      <c r="D71" s="42"/>
      <c r="E71" s="8"/>
      <c r="F71" s="23"/>
      <c r="G71" s="23"/>
      <c r="H71" s="45"/>
      <c r="I71" s="51"/>
      <c r="J71" s="85"/>
      <c r="K71" s="1"/>
      <c r="L71" s="1"/>
      <c r="M71" s="34"/>
      <c r="N71" s="28"/>
    </row>
    <row r="72" spans="1:16" s="16" customFormat="1" ht="14.5" customHeight="1">
      <c r="A72" s="2"/>
      <c r="B72" s="68"/>
      <c r="C72" s="57"/>
      <c r="D72" s="41"/>
      <c r="E72" s="4"/>
      <c r="F72" s="22"/>
      <c r="G72" s="22"/>
      <c r="H72" s="110"/>
      <c r="I72" s="50"/>
      <c r="J72" s="99"/>
      <c r="K72" s="1"/>
      <c r="L72" s="106"/>
      <c r="M72" s="34"/>
      <c r="N72" s="1"/>
    </row>
    <row r="73" spans="1:16" s="16" customFormat="1" ht="14.5" customHeight="1">
      <c r="A73" s="6"/>
      <c r="B73" s="63"/>
      <c r="C73" s="32"/>
      <c r="D73" s="42"/>
      <c r="E73" s="8"/>
      <c r="F73" s="47"/>
      <c r="G73" s="23"/>
      <c r="H73" s="382"/>
      <c r="I73" s="383"/>
      <c r="J73" s="101"/>
      <c r="K73" s="1"/>
      <c r="L73" s="106"/>
      <c r="M73" s="34"/>
      <c r="N73" s="1"/>
    </row>
    <row r="74" spans="1:16" s="16" customFormat="1" ht="14.5" customHeight="1">
      <c r="A74" s="2"/>
      <c r="B74" s="62"/>
      <c r="C74" s="57"/>
      <c r="D74" s="41"/>
      <c r="E74" s="4"/>
      <c r="F74" s="22"/>
      <c r="G74" s="22"/>
      <c r="H74" s="52"/>
      <c r="I74" s="44"/>
      <c r="J74" s="53"/>
      <c r="K74" s="1"/>
      <c r="L74" s="106"/>
      <c r="M74" s="34"/>
      <c r="N74" s="1"/>
    </row>
    <row r="75" spans="1:16" s="16" customFormat="1" ht="14.5" customHeight="1">
      <c r="A75" s="6"/>
      <c r="B75" s="61"/>
      <c r="C75" s="32"/>
      <c r="D75" s="42"/>
      <c r="E75" s="8"/>
      <c r="F75" s="23"/>
      <c r="G75" s="23"/>
      <c r="H75" s="24"/>
      <c r="I75" s="46"/>
      <c r="J75" s="55"/>
      <c r="K75" s="1"/>
      <c r="L75" s="106"/>
      <c r="M75" s="34"/>
      <c r="N75" s="1"/>
    </row>
  </sheetData>
  <mergeCells count="9">
    <mergeCell ref="G2:G3"/>
    <mergeCell ref="H2:J3"/>
    <mergeCell ref="H73:I7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  <rowBreaks count="1" manualBreakCount="1">
    <brk id="39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5F21-6A94-4CD1-B485-01A5DBFD8A72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F5" sqref="F5:Q41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346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49"/>
      <c r="L4" s="16"/>
    </row>
    <row r="5" spans="1:16" ht="14.5" customHeight="1">
      <c r="A5" s="65">
        <v>18</v>
      </c>
      <c r="B5" s="61" t="s">
        <v>238</v>
      </c>
      <c r="C5" s="32"/>
      <c r="D5" s="108"/>
      <c r="E5" s="8"/>
      <c r="F5" s="9"/>
      <c r="G5" s="78"/>
      <c r="H5" s="82"/>
      <c r="I5" s="17"/>
      <c r="J5" s="7"/>
    </row>
    <row r="6" spans="1:16" s="16" customFormat="1" ht="14.5" customHeight="1">
      <c r="A6" s="71"/>
      <c r="B6" s="62"/>
      <c r="C6" s="57" t="s">
        <v>240</v>
      </c>
      <c r="D6" s="41"/>
      <c r="E6" s="4"/>
      <c r="F6" s="80"/>
      <c r="G6" s="22"/>
      <c r="H6" s="72"/>
      <c r="I6" s="217"/>
      <c r="J6" s="49"/>
      <c r="K6" s="1"/>
      <c r="L6" s="1"/>
      <c r="M6" s="340"/>
      <c r="N6" s="28"/>
    </row>
    <row r="7" spans="1:16" s="16" customFormat="1" ht="14.5" customHeight="1">
      <c r="A7" s="65"/>
      <c r="B7" s="63" t="s">
        <v>241</v>
      </c>
      <c r="C7" s="32" t="s">
        <v>242</v>
      </c>
      <c r="D7" s="42">
        <v>1</v>
      </c>
      <c r="E7" s="8" t="s">
        <v>12</v>
      </c>
      <c r="F7" s="23"/>
      <c r="G7" s="23"/>
      <c r="H7" s="103"/>
      <c r="I7" s="51"/>
      <c r="J7" s="7"/>
      <c r="K7" s="1"/>
      <c r="L7" s="1"/>
      <c r="M7" s="34"/>
      <c r="N7" s="28"/>
    </row>
    <row r="8" spans="1:16" s="16" customFormat="1" ht="14.5" customHeight="1">
      <c r="A8" s="2"/>
      <c r="B8" s="62"/>
      <c r="C8" s="57" t="s">
        <v>476</v>
      </c>
      <c r="D8" s="41"/>
      <c r="E8" s="4"/>
      <c r="F8" s="22"/>
      <c r="G8" s="22"/>
      <c r="H8" s="72"/>
      <c r="I8" s="48"/>
      <c r="J8" s="49"/>
      <c r="K8" s="1"/>
      <c r="L8" s="1"/>
      <c r="M8" s="34"/>
      <c r="N8" s="28"/>
      <c r="P8" s="1"/>
    </row>
    <row r="9" spans="1:16" s="16" customFormat="1" ht="14.5" customHeight="1">
      <c r="A9" s="6"/>
      <c r="B9" s="63" t="s">
        <v>475</v>
      </c>
      <c r="C9" s="32" t="s">
        <v>478</v>
      </c>
      <c r="D9" s="42">
        <v>1</v>
      </c>
      <c r="E9" s="8" t="s">
        <v>0</v>
      </c>
      <c r="F9" s="23"/>
      <c r="G9" s="23"/>
      <c r="H9" s="227"/>
      <c r="I9" s="51"/>
      <c r="J9" s="7"/>
      <c r="K9" s="1"/>
      <c r="L9" s="1"/>
      <c r="M9" s="34"/>
      <c r="N9" s="28"/>
      <c r="P9" s="1"/>
    </row>
    <row r="10" spans="1:16" ht="14.5" customHeight="1">
      <c r="A10" s="2"/>
      <c r="B10" s="62"/>
      <c r="C10" s="57" t="s">
        <v>479</v>
      </c>
      <c r="D10" s="41"/>
      <c r="E10" s="4"/>
      <c r="F10" s="5"/>
      <c r="G10" s="5"/>
      <c r="H10" s="92"/>
      <c r="I10" s="18"/>
      <c r="J10" s="96"/>
      <c r="N10" s="27"/>
    </row>
    <row r="11" spans="1:16" ht="14.5" customHeight="1">
      <c r="A11" s="6"/>
      <c r="B11" s="63" t="s">
        <v>477</v>
      </c>
      <c r="C11" s="32" t="s">
        <v>480</v>
      </c>
      <c r="D11" s="42">
        <v>1</v>
      </c>
      <c r="E11" s="8" t="s">
        <v>481</v>
      </c>
      <c r="F11" s="9"/>
      <c r="G11" s="9"/>
      <c r="H11" s="227"/>
      <c r="I11" s="97"/>
      <c r="J11" s="350"/>
      <c r="N11" s="27"/>
    </row>
    <row r="12" spans="1:16" ht="14.5" customHeight="1">
      <c r="A12" s="2"/>
      <c r="B12" s="62"/>
      <c r="C12" s="57" t="s">
        <v>483</v>
      </c>
      <c r="D12" s="41"/>
      <c r="E12" s="4"/>
      <c r="F12" s="5"/>
      <c r="G12" s="5"/>
      <c r="H12" s="92"/>
      <c r="I12" s="18"/>
      <c r="J12" s="96"/>
    </row>
    <row r="13" spans="1:16" ht="14.5" customHeight="1">
      <c r="A13" s="6"/>
      <c r="B13" s="63"/>
      <c r="C13" s="32" t="s">
        <v>482</v>
      </c>
      <c r="D13" s="42"/>
      <c r="E13" s="8"/>
      <c r="F13" s="9"/>
      <c r="G13" s="9"/>
      <c r="H13" s="227"/>
      <c r="I13" s="97"/>
      <c r="J13" s="350"/>
      <c r="N13" s="28"/>
    </row>
    <row r="14" spans="1:16" ht="14.5" customHeight="1">
      <c r="A14" s="2"/>
      <c r="B14" s="62"/>
      <c r="C14" s="57" t="s">
        <v>510</v>
      </c>
      <c r="D14" s="41"/>
      <c r="E14" s="4"/>
      <c r="F14" s="22"/>
      <c r="G14" s="22"/>
      <c r="H14" s="72"/>
      <c r="I14" s="48"/>
      <c r="J14" s="49"/>
      <c r="N14" s="27"/>
    </row>
    <row r="15" spans="1:16" ht="14.5" customHeight="1">
      <c r="A15" s="6"/>
      <c r="B15" s="63" t="s">
        <v>484</v>
      </c>
      <c r="C15" s="32" t="s">
        <v>511</v>
      </c>
      <c r="D15" s="42">
        <v>1</v>
      </c>
      <c r="E15" s="8" t="s">
        <v>481</v>
      </c>
      <c r="F15" s="23"/>
      <c r="G15" s="23"/>
      <c r="H15" s="227"/>
      <c r="I15" s="51"/>
      <c r="J15" s="7"/>
      <c r="N15" s="28"/>
    </row>
    <row r="16" spans="1:16" ht="14.5" customHeight="1">
      <c r="A16" s="2"/>
      <c r="B16" s="62"/>
      <c r="C16" s="57" t="s">
        <v>509</v>
      </c>
      <c r="D16" s="41"/>
      <c r="E16" s="4"/>
      <c r="F16" s="22"/>
      <c r="G16" s="22"/>
      <c r="H16" s="72"/>
      <c r="I16" s="48"/>
      <c r="J16" s="49"/>
      <c r="N16" s="27"/>
    </row>
    <row r="17" spans="1:16" ht="14.5" customHeight="1">
      <c r="A17" s="6"/>
      <c r="B17" s="63"/>
      <c r="C17" s="32" t="s">
        <v>512</v>
      </c>
      <c r="D17" s="42"/>
      <c r="E17" s="8"/>
      <c r="F17" s="23"/>
      <c r="G17" s="81"/>
      <c r="H17" s="228"/>
      <c r="I17" s="51"/>
      <c r="J17" s="7"/>
      <c r="N17" s="28"/>
    </row>
    <row r="18" spans="1:16" s="16" customFormat="1" ht="14.5" customHeight="1">
      <c r="A18" s="71"/>
      <c r="B18" s="62"/>
      <c r="C18" s="57" t="s">
        <v>514</v>
      </c>
      <c r="D18" s="41"/>
      <c r="E18" s="4"/>
      <c r="F18" s="22"/>
      <c r="G18" s="22"/>
      <c r="H18" s="72"/>
      <c r="I18" s="48"/>
      <c r="J18" s="49"/>
      <c r="K18" s="1"/>
      <c r="L18" s="1"/>
      <c r="M18" s="34"/>
      <c r="N18" s="28"/>
    </row>
    <row r="19" spans="1:16" s="16" customFormat="1" ht="14.5" customHeight="1">
      <c r="A19" s="65"/>
      <c r="B19" s="63" t="s">
        <v>485</v>
      </c>
      <c r="C19" s="32" t="s">
        <v>513</v>
      </c>
      <c r="D19" s="42">
        <v>1</v>
      </c>
      <c r="E19" s="8" t="s">
        <v>481</v>
      </c>
      <c r="F19" s="23"/>
      <c r="G19" s="23"/>
      <c r="H19" s="227"/>
      <c r="I19" s="51"/>
      <c r="J19" s="7"/>
      <c r="K19" s="1"/>
      <c r="L19" s="1"/>
      <c r="M19" s="34"/>
      <c r="N19" s="28"/>
    </row>
    <row r="20" spans="1:16" ht="14.5" customHeight="1">
      <c r="A20" s="2"/>
      <c r="B20" s="62"/>
      <c r="C20" s="57" t="s">
        <v>516</v>
      </c>
      <c r="D20" s="41"/>
      <c r="E20" s="4"/>
      <c r="F20" s="22"/>
      <c r="G20" s="22"/>
      <c r="H20" s="72"/>
      <c r="I20" s="18"/>
      <c r="J20" s="96"/>
      <c r="N20" s="28"/>
    </row>
    <row r="21" spans="1:16" s="16" customFormat="1" ht="14.5" customHeight="1">
      <c r="A21" s="6"/>
      <c r="B21" s="66" t="s">
        <v>502</v>
      </c>
      <c r="C21" s="32" t="s">
        <v>515</v>
      </c>
      <c r="D21" s="42">
        <v>1</v>
      </c>
      <c r="E21" s="8" t="s">
        <v>481</v>
      </c>
      <c r="F21" s="23"/>
      <c r="G21" s="23"/>
      <c r="H21" s="227"/>
      <c r="I21" s="97"/>
      <c r="J21" s="350"/>
      <c r="K21" s="1"/>
      <c r="L21" s="1"/>
      <c r="M21" s="34"/>
      <c r="N21" s="28"/>
      <c r="P21" s="1"/>
    </row>
    <row r="22" spans="1:16" s="16" customFormat="1" ht="14.5" customHeight="1">
      <c r="A22" s="71"/>
      <c r="B22" s="62"/>
      <c r="C22" s="57"/>
      <c r="D22" s="41"/>
      <c r="E22" s="4"/>
      <c r="F22" s="86"/>
      <c r="G22" s="86"/>
      <c r="H22" s="56"/>
      <c r="I22" s="50"/>
      <c r="J22" s="347"/>
      <c r="K22" s="1"/>
      <c r="L22" s="1"/>
      <c r="M22" s="34"/>
      <c r="N22" s="28"/>
    </row>
    <row r="23" spans="1:16" s="16" customFormat="1" ht="14.5" customHeight="1">
      <c r="A23" s="65"/>
      <c r="B23" s="63"/>
      <c r="C23" s="32"/>
      <c r="D23" s="42"/>
      <c r="E23" s="8"/>
      <c r="F23" s="81"/>
      <c r="G23" s="81"/>
      <c r="H23" s="109"/>
      <c r="I23" s="51"/>
      <c r="J23" s="40"/>
      <c r="K23" s="1"/>
      <c r="L23" s="1"/>
      <c r="M23" s="34"/>
      <c r="N23" s="28"/>
    </row>
    <row r="24" spans="1:16" s="16" customFormat="1" ht="14.5" customHeight="1">
      <c r="A24" s="2"/>
      <c r="B24" s="59"/>
      <c r="C24" s="68" t="s">
        <v>517</v>
      </c>
      <c r="D24" s="10"/>
      <c r="E24" s="4"/>
      <c r="F24" s="22"/>
      <c r="G24" s="22"/>
      <c r="H24" s="21"/>
      <c r="I24" s="44"/>
      <c r="J24" s="53"/>
      <c r="K24" s="1"/>
      <c r="L24" s="1"/>
      <c r="M24" s="34"/>
      <c r="N24" s="1"/>
    </row>
    <row r="25" spans="1:16" s="16" customFormat="1" ht="14.5" customHeight="1">
      <c r="A25" s="6"/>
      <c r="B25" s="63" t="s">
        <v>486</v>
      </c>
      <c r="C25" s="66" t="s">
        <v>518</v>
      </c>
      <c r="D25" s="11">
        <v>1</v>
      </c>
      <c r="E25" s="8" t="s">
        <v>0</v>
      </c>
      <c r="F25" s="23"/>
      <c r="G25" s="23"/>
      <c r="H25" s="45"/>
      <c r="I25" s="46"/>
      <c r="J25" s="55"/>
      <c r="K25" s="1"/>
      <c r="L25" s="1"/>
      <c r="M25" s="34"/>
      <c r="N25" s="1"/>
    </row>
    <row r="26" spans="1:16" ht="14.5" customHeight="1">
      <c r="A26" s="26"/>
      <c r="B26" s="62"/>
      <c r="C26" s="57"/>
      <c r="D26" s="41"/>
      <c r="E26" s="4"/>
      <c r="F26" s="22"/>
      <c r="G26" s="22"/>
      <c r="H26" s="72"/>
      <c r="I26" s="48"/>
      <c r="J26" s="49"/>
      <c r="N26" s="28"/>
    </row>
    <row r="27" spans="1:16" ht="14.5" customHeight="1">
      <c r="A27" s="6"/>
      <c r="B27" s="63"/>
      <c r="C27" s="32"/>
      <c r="D27" s="42"/>
      <c r="E27" s="8"/>
      <c r="F27" s="23"/>
      <c r="G27" s="23"/>
      <c r="H27" s="103"/>
      <c r="I27" s="51"/>
      <c r="J27" s="7"/>
      <c r="N27" s="28"/>
    </row>
    <row r="28" spans="1:16" s="16" customFormat="1" ht="14.5" customHeight="1">
      <c r="A28" s="2"/>
      <c r="B28" s="62"/>
      <c r="C28" s="57"/>
      <c r="D28" s="41"/>
      <c r="E28" s="4"/>
      <c r="F28" s="22"/>
      <c r="G28" s="22"/>
      <c r="H28" s="21"/>
      <c r="I28" s="60"/>
      <c r="J28" s="104"/>
      <c r="K28" s="1"/>
      <c r="L28" s="1"/>
      <c r="M28" s="34"/>
      <c r="N28" s="28"/>
      <c r="P28" s="1"/>
    </row>
    <row r="29" spans="1:16" s="16" customFormat="1" ht="14.5" customHeight="1">
      <c r="A29" s="6"/>
      <c r="B29" s="63"/>
      <c r="C29" s="32"/>
      <c r="D29" s="42"/>
      <c r="E29" s="8"/>
      <c r="F29" s="23"/>
      <c r="G29" s="23"/>
      <c r="H29" s="45"/>
      <c r="I29" s="51"/>
      <c r="J29" s="105"/>
      <c r="K29" s="1"/>
      <c r="L29" s="1"/>
      <c r="M29" s="34"/>
      <c r="N29" s="28"/>
      <c r="P29" s="1"/>
    </row>
    <row r="30" spans="1:16" s="16" customFormat="1" ht="14.5" customHeight="1">
      <c r="A30" s="2"/>
      <c r="B30" s="68"/>
      <c r="C30" s="57"/>
      <c r="D30" s="41"/>
      <c r="E30" s="4"/>
      <c r="F30" s="22"/>
      <c r="G30" s="80"/>
      <c r="H30" s="73"/>
      <c r="I30" s="48"/>
      <c r="J30" s="49"/>
      <c r="K30" s="1"/>
      <c r="L30" s="1"/>
      <c r="M30" s="34"/>
      <c r="N30" s="28"/>
    </row>
    <row r="31" spans="1:16" s="16" customFormat="1" ht="14.5" customHeight="1">
      <c r="A31" s="6"/>
      <c r="B31" s="66"/>
      <c r="C31" s="32"/>
      <c r="D31" s="42"/>
      <c r="E31" s="8"/>
      <c r="F31" s="47"/>
      <c r="G31" s="23"/>
      <c r="H31" s="109"/>
      <c r="I31" s="17"/>
      <c r="J31" s="7"/>
      <c r="K31" s="1"/>
      <c r="L31" s="1"/>
      <c r="M31" s="34"/>
      <c r="N31" s="28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47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5"/>
      <c r="G34" s="5"/>
      <c r="H34" s="52"/>
      <c r="I34" s="44"/>
      <c r="J34" s="53"/>
      <c r="K34" s="1"/>
      <c r="L34" s="1"/>
      <c r="M34" s="34"/>
      <c r="N34" s="1"/>
    </row>
    <row r="35" spans="1:16" s="16" customFormat="1" ht="14.5" customHeight="1">
      <c r="A35" s="6"/>
      <c r="B35" s="64" t="s">
        <v>7</v>
      </c>
      <c r="C35" s="32"/>
      <c r="D35" s="42"/>
      <c r="E35" s="8"/>
      <c r="F35" s="90"/>
      <c r="G35" s="9"/>
      <c r="H35" s="24"/>
      <c r="I35" s="46"/>
      <c r="J35" s="55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22"/>
      <c r="G36" s="22"/>
      <c r="H36" s="21"/>
      <c r="I36" s="50"/>
      <c r="J36" s="99"/>
      <c r="K36" s="1"/>
      <c r="L36" s="1"/>
      <c r="M36" s="34"/>
      <c r="N36" s="28"/>
      <c r="P36" s="1"/>
    </row>
    <row r="37" spans="1:16" s="16" customFormat="1" ht="14.5" customHeight="1">
      <c r="A37" s="6"/>
      <c r="B37" s="63"/>
      <c r="C37" s="32"/>
      <c r="D37" s="42"/>
      <c r="E37" s="8"/>
      <c r="F37" s="47"/>
      <c r="G37" s="23"/>
      <c r="H37" s="125"/>
      <c r="I37" s="51"/>
      <c r="J37" s="101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113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DB2A-CF99-4C8E-8B13-6C96A17C2D1A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Q21" sqref="Q21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346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"/>
      <c r="E4" s="4"/>
      <c r="F4" s="5"/>
      <c r="G4" s="5"/>
      <c r="H4" s="73"/>
      <c r="I4" s="48"/>
      <c r="J4" s="49"/>
      <c r="L4" s="16"/>
    </row>
    <row r="5" spans="1:16" ht="14.5" customHeight="1">
      <c r="A5" s="65">
        <v>19</v>
      </c>
      <c r="B5" s="61" t="s">
        <v>212</v>
      </c>
      <c r="C5" s="32"/>
      <c r="D5" s="11"/>
      <c r="E5" s="8"/>
      <c r="F5" s="9"/>
      <c r="G5" s="78"/>
      <c r="H5" s="82"/>
      <c r="I5" s="17"/>
      <c r="J5" s="7"/>
    </row>
    <row r="6" spans="1:16" s="16" customFormat="1" ht="14.5" customHeight="1">
      <c r="A6" s="71"/>
      <c r="B6" s="62"/>
      <c r="C6" s="57" t="s">
        <v>492</v>
      </c>
      <c r="D6" s="214"/>
      <c r="E6" s="4"/>
      <c r="F6" s="5"/>
      <c r="G6" s="5"/>
      <c r="H6" s="164"/>
      <c r="I6" s="215"/>
      <c r="J6" s="213"/>
      <c r="K6" s="1"/>
      <c r="L6" s="1"/>
      <c r="M6" s="340"/>
      <c r="N6" s="28"/>
    </row>
    <row r="7" spans="1:16" s="16" customFormat="1" ht="14.5" customHeight="1">
      <c r="A7" s="65"/>
      <c r="B7" s="61" t="s">
        <v>491</v>
      </c>
      <c r="C7" s="32" t="s">
        <v>493</v>
      </c>
      <c r="D7" s="11">
        <v>129</v>
      </c>
      <c r="E7" s="8" t="s">
        <v>56</v>
      </c>
      <c r="F7" s="90"/>
      <c r="G7" s="9"/>
      <c r="H7" s="91"/>
      <c r="I7" s="33"/>
      <c r="J7" s="216"/>
      <c r="K7" s="1"/>
      <c r="L7" s="1"/>
      <c r="M7" s="34"/>
      <c r="N7" s="28"/>
    </row>
    <row r="8" spans="1:16" s="16" customFormat="1" ht="14.5" customHeight="1">
      <c r="A8" s="2"/>
      <c r="B8" s="62"/>
      <c r="C8" s="57" t="s">
        <v>174</v>
      </c>
      <c r="D8" s="10"/>
      <c r="E8" s="4"/>
      <c r="F8" s="22"/>
      <c r="G8" s="5"/>
      <c r="H8" s="72"/>
      <c r="I8" s="48"/>
      <c r="J8" s="49"/>
      <c r="K8" s="1"/>
      <c r="L8" s="1"/>
      <c r="M8" s="34"/>
      <c r="N8" s="28"/>
      <c r="P8" s="1"/>
    </row>
    <row r="9" spans="1:16" s="16" customFormat="1" ht="14.5" customHeight="1">
      <c r="A9" s="6"/>
      <c r="B9" s="61" t="s">
        <v>494</v>
      </c>
      <c r="C9" s="229" t="s">
        <v>175</v>
      </c>
      <c r="D9" s="11">
        <v>81.7</v>
      </c>
      <c r="E9" s="8" t="s">
        <v>11</v>
      </c>
      <c r="F9" s="23"/>
      <c r="G9" s="9"/>
      <c r="H9" s="103"/>
      <c r="I9" s="51"/>
      <c r="J9" s="7"/>
      <c r="K9" s="1"/>
      <c r="L9" s="1"/>
      <c r="M9" s="34"/>
      <c r="N9" s="28"/>
      <c r="P9" s="1"/>
    </row>
    <row r="10" spans="1:16" ht="14.5" customHeight="1">
      <c r="A10" s="2"/>
      <c r="B10" s="62"/>
      <c r="C10" s="57"/>
      <c r="D10" s="41"/>
      <c r="E10" s="4"/>
      <c r="F10" s="22"/>
      <c r="G10" s="22"/>
      <c r="H10" s="72"/>
      <c r="I10" s="48"/>
      <c r="J10" s="49"/>
      <c r="N10" s="27"/>
    </row>
    <row r="11" spans="1:16" ht="14.5" customHeight="1">
      <c r="A11" s="6"/>
      <c r="B11" s="61"/>
      <c r="C11" s="229"/>
      <c r="D11" s="42"/>
      <c r="E11" s="8"/>
      <c r="F11" s="23"/>
      <c r="G11" s="23"/>
      <c r="H11" s="103"/>
      <c r="I11" s="51"/>
      <c r="J11" s="7"/>
      <c r="N11" s="27"/>
    </row>
    <row r="12" spans="1:16" ht="14.5" customHeight="1">
      <c r="A12" s="2"/>
      <c r="B12" s="62"/>
      <c r="C12" s="57"/>
      <c r="D12" s="41"/>
      <c r="E12" s="4"/>
      <c r="F12" s="5"/>
      <c r="G12" s="5"/>
      <c r="H12" s="21"/>
      <c r="I12" s="18"/>
      <c r="J12" s="207"/>
    </row>
    <row r="13" spans="1:16" ht="14.5" customHeight="1">
      <c r="A13" s="6"/>
      <c r="B13" s="61" t="s">
        <v>495</v>
      </c>
      <c r="C13" s="32" t="s">
        <v>496</v>
      </c>
      <c r="D13" s="42">
        <v>41.7</v>
      </c>
      <c r="E13" s="8" t="s">
        <v>257</v>
      </c>
      <c r="F13" s="90"/>
      <c r="G13" s="9"/>
      <c r="H13" s="91"/>
      <c r="I13" s="17"/>
      <c r="J13" s="208"/>
      <c r="N13" s="28"/>
    </row>
    <row r="14" spans="1:16" ht="14.5" customHeight="1">
      <c r="A14" s="2"/>
      <c r="B14" s="62"/>
      <c r="C14" s="57"/>
      <c r="D14" s="41"/>
      <c r="E14" s="4"/>
      <c r="F14" s="5"/>
      <c r="G14" s="5"/>
      <c r="H14" s="21"/>
      <c r="I14" s="18"/>
      <c r="J14" s="207"/>
      <c r="N14" s="27"/>
    </row>
    <row r="15" spans="1:16" ht="14.5" customHeight="1">
      <c r="A15" s="6"/>
      <c r="B15" s="61"/>
      <c r="C15" s="32"/>
      <c r="D15" s="42"/>
      <c r="E15" s="8"/>
      <c r="F15" s="90"/>
      <c r="G15" s="9"/>
      <c r="H15" s="91"/>
      <c r="I15" s="17"/>
      <c r="J15" s="208"/>
      <c r="N15" s="28"/>
    </row>
    <row r="16" spans="1:16" ht="14.5" customHeight="1">
      <c r="A16" s="2"/>
      <c r="B16" s="62"/>
      <c r="C16" s="57" t="s">
        <v>488</v>
      </c>
      <c r="D16" s="41"/>
      <c r="E16" s="4"/>
      <c r="F16" s="5"/>
      <c r="G16" s="5"/>
      <c r="H16" s="21"/>
      <c r="I16" s="18"/>
      <c r="J16" s="99"/>
      <c r="N16" s="27"/>
    </row>
    <row r="17" spans="1:16" ht="14.5" customHeight="1">
      <c r="A17" s="6"/>
      <c r="B17" s="61" t="s">
        <v>489</v>
      </c>
      <c r="C17" s="32" t="s">
        <v>490</v>
      </c>
      <c r="D17" s="42">
        <v>40.4</v>
      </c>
      <c r="E17" s="8" t="s">
        <v>11</v>
      </c>
      <c r="F17" s="90"/>
      <c r="G17" s="9"/>
      <c r="H17" s="100"/>
      <c r="I17" s="17"/>
      <c r="J17" s="101"/>
      <c r="N17" s="28"/>
    </row>
    <row r="18" spans="1:16" s="16" customFormat="1" ht="14.5" customHeight="1">
      <c r="A18" s="71"/>
      <c r="B18" s="62"/>
      <c r="C18" s="57" t="s">
        <v>499</v>
      </c>
      <c r="D18" s="10"/>
      <c r="E18" s="4"/>
      <c r="F18" s="5"/>
      <c r="G18" s="5"/>
      <c r="H18" s="21"/>
      <c r="I18" s="18"/>
      <c r="J18" s="99"/>
      <c r="K18" s="1"/>
      <c r="L18" s="1"/>
      <c r="M18" s="34"/>
      <c r="N18" s="28"/>
    </row>
    <row r="19" spans="1:16" s="16" customFormat="1" ht="14.5" customHeight="1">
      <c r="A19" s="65"/>
      <c r="B19" s="61"/>
      <c r="C19" s="32"/>
      <c r="D19" s="11"/>
      <c r="E19" s="8"/>
      <c r="F19" s="90"/>
      <c r="G19" s="9"/>
      <c r="H19" s="100"/>
      <c r="I19" s="17"/>
      <c r="J19" s="101"/>
      <c r="K19" s="1"/>
      <c r="L19" s="1"/>
      <c r="M19" s="34"/>
      <c r="N19" s="28"/>
    </row>
    <row r="20" spans="1:16" s="16" customFormat="1" ht="14.5" customHeight="1">
      <c r="A20" s="71"/>
      <c r="B20" s="62"/>
      <c r="C20" s="57" t="s">
        <v>497</v>
      </c>
      <c r="D20" s="10"/>
      <c r="E20" s="4"/>
      <c r="F20" s="5"/>
      <c r="G20" s="5"/>
      <c r="H20" s="21"/>
      <c r="I20" s="18"/>
      <c r="J20" s="99"/>
      <c r="K20" s="1"/>
      <c r="L20" s="1"/>
      <c r="M20" s="34"/>
      <c r="N20" s="28"/>
    </row>
    <row r="21" spans="1:16" s="16" customFormat="1" ht="14.5" customHeight="1">
      <c r="A21" s="65"/>
      <c r="B21" s="61" t="s">
        <v>489</v>
      </c>
      <c r="C21" s="32" t="s">
        <v>498</v>
      </c>
      <c r="D21" s="11">
        <v>2.4</v>
      </c>
      <c r="E21" s="8" t="s">
        <v>11</v>
      </c>
      <c r="F21" s="90"/>
      <c r="G21" s="9"/>
      <c r="H21" s="100"/>
      <c r="I21" s="17"/>
      <c r="J21" s="101"/>
      <c r="K21" s="1"/>
      <c r="L21" s="1"/>
      <c r="M21" s="34"/>
      <c r="N21" s="28"/>
    </row>
    <row r="22" spans="1:16" s="16" customFormat="1" ht="14.5" customHeight="1">
      <c r="A22" s="2"/>
      <c r="B22" s="62"/>
      <c r="C22" s="57" t="s">
        <v>500</v>
      </c>
      <c r="D22" s="10"/>
      <c r="E22" s="4"/>
      <c r="F22" s="5"/>
      <c r="G22" s="5"/>
      <c r="H22" s="21"/>
      <c r="I22" s="18"/>
      <c r="J22" s="99"/>
      <c r="K22" s="1"/>
      <c r="L22" s="1"/>
      <c r="M22" s="34"/>
      <c r="N22" s="1"/>
    </row>
    <row r="23" spans="1:16" s="16" customFormat="1" ht="14.5" customHeight="1">
      <c r="A23" s="6"/>
      <c r="B23" s="61"/>
      <c r="C23" s="32"/>
      <c r="D23" s="11"/>
      <c r="E23" s="8"/>
      <c r="F23" s="90"/>
      <c r="G23" s="9"/>
      <c r="H23" s="100"/>
      <c r="I23" s="17"/>
      <c r="J23" s="101"/>
      <c r="K23" s="1"/>
      <c r="L23" s="1"/>
      <c r="M23" s="34"/>
      <c r="N23" s="1"/>
    </row>
    <row r="24" spans="1:16" ht="14.5" customHeight="1">
      <c r="A24" s="26"/>
      <c r="B24" s="62"/>
      <c r="C24" s="57" t="s">
        <v>519</v>
      </c>
      <c r="D24" s="41"/>
      <c r="E24" s="4"/>
      <c r="F24" s="22"/>
      <c r="G24" s="22"/>
      <c r="H24" s="72"/>
      <c r="I24" s="48"/>
      <c r="J24" s="49"/>
      <c r="N24" s="28"/>
    </row>
    <row r="25" spans="1:16" ht="14.5" customHeight="1">
      <c r="A25" s="6"/>
      <c r="B25" s="63" t="s">
        <v>501</v>
      </c>
      <c r="C25" s="32" t="s">
        <v>520</v>
      </c>
      <c r="D25" s="42">
        <v>1</v>
      </c>
      <c r="E25" s="8" t="s">
        <v>0</v>
      </c>
      <c r="F25" s="23"/>
      <c r="G25" s="23"/>
      <c r="H25" s="227"/>
      <c r="I25" s="51"/>
      <c r="J25" s="7"/>
      <c r="N25" s="28"/>
    </row>
    <row r="26" spans="1:16" ht="14.5" customHeight="1">
      <c r="A26" s="2"/>
      <c r="B26" s="62"/>
      <c r="C26" s="57" t="s">
        <v>521</v>
      </c>
      <c r="D26" s="41"/>
      <c r="E26" s="4"/>
      <c r="F26" s="86"/>
      <c r="G26" s="86"/>
      <c r="H26" s="92"/>
      <c r="I26" s="18"/>
      <c r="J26" s="96"/>
      <c r="N26" s="28"/>
    </row>
    <row r="27" spans="1:16" s="16" customFormat="1" ht="14.5" customHeight="1">
      <c r="A27" s="6"/>
      <c r="B27" s="64"/>
      <c r="C27" s="32"/>
      <c r="D27" s="42"/>
      <c r="E27" s="8"/>
      <c r="F27" s="81"/>
      <c r="G27" s="23"/>
      <c r="H27" s="45"/>
      <c r="I27" s="97"/>
      <c r="J27" s="350"/>
      <c r="K27" s="1"/>
      <c r="L27" s="1"/>
      <c r="M27" s="34"/>
      <c r="N27" s="28"/>
      <c r="P27" s="1"/>
    </row>
    <row r="28" spans="1:16" s="16" customFormat="1" ht="14.5" customHeight="1">
      <c r="A28" s="2"/>
      <c r="B28" s="62"/>
      <c r="C28" s="57"/>
      <c r="D28" s="41"/>
      <c r="E28" s="4"/>
      <c r="F28" s="22"/>
      <c r="G28" s="22"/>
      <c r="H28" s="21"/>
      <c r="I28" s="60"/>
      <c r="J28" s="104"/>
      <c r="K28" s="1"/>
      <c r="L28" s="1"/>
      <c r="M28" s="34"/>
      <c r="N28" s="28"/>
      <c r="P28" s="1"/>
    </row>
    <row r="29" spans="1:16" s="16" customFormat="1" ht="14.5" customHeight="1">
      <c r="A29" s="6"/>
      <c r="B29" s="64"/>
      <c r="C29" s="32"/>
      <c r="D29" s="42"/>
      <c r="E29" s="8"/>
      <c r="F29" s="23"/>
      <c r="G29" s="23"/>
      <c r="H29" s="45"/>
      <c r="I29" s="51"/>
      <c r="J29" s="105"/>
      <c r="K29" s="1"/>
      <c r="L29" s="1"/>
      <c r="M29" s="34"/>
      <c r="N29" s="28"/>
      <c r="P29" s="1"/>
    </row>
    <row r="30" spans="1:16" s="16" customFormat="1" ht="14.5" customHeight="1">
      <c r="A30" s="2"/>
      <c r="B30" s="68"/>
      <c r="C30" s="57"/>
      <c r="D30" s="41"/>
      <c r="E30" s="4"/>
      <c r="F30" s="22"/>
      <c r="G30" s="80"/>
      <c r="H30" s="73"/>
      <c r="I30" s="48"/>
      <c r="J30" s="49"/>
      <c r="K30" s="1"/>
      <c r="L30" s="1"/>
      <c r="M30" s="34"/>
      <c r="N30" s="28"/>
    </row>
    <row r="31" spans="1:16" s="16" customFormat="1" ht="14.5" customHeight="1">
      <c r="A31" s="6"/>
      <c r="B31" s="66"/>
      <c r="C31" s="32"/>
      <c r="D31" s="42"/>
      <c r="E31" s="8"/>
      <c r="F31" s="47"/>
      <c r="G31" s="23"/>
      <c r="H31" s="109"/>
      <c r="I31" s="17"/>
      <c r="J31" s="7"/>
      <c r="K31" s="1"/>
      <c r="L31" s="1"/>
      <c r="M31" s="34"/>
      <c r="N31" s="28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47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5"/>
      <c r="G34" s="5"/>
      <c r="H34" s="52"/>
      <c r="I34" s="44"/>
      <c r="J34" s="53"/>
      <c r="K34" s="1"/>
      <c r="L34" s="1"/>
      <c r="M34" s="34"/>
      <c r="N34" s="1"/>
    </row>
    <row r="35" spans="1:16" s="16" customFormat="1" ht="14.5" customHeight="1">
      <c r="A35" s="6"/>
      <c r="B35" s="64"/>
      <c r="C35" s="32"/>
      <c r="D35" s="42"/>
      <c r="E35" s="8"/>
      <c r="F35" s="90"/>
      <c r="G35" s="9"/>
      <c r="H35" s="24"/>
      <c r="I35" s="46"/>
      <c r="J35" s="55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22"/>
      <c r="G36" s="22"/>
      <c r="H36" s="21"/>
      <c r="I36" s="50"/>
      <c r="J36" s="99"/>
      <c r="K36" s="1"/>
      <c r="L36" s="1"/>
      <c r="M36" s="34"/>
      <c r="N36" s="28"/>
      <c r="P36" s="1"/>
    </row>
    <row r="37" spans="1:16" s="16" customFormat="1" ht="14.5" customHeight="1">
      <c r="A37" s="6"/>
      <c r="B37" s="64" t="s">
        <v>7</v>
      </c>
      <c r="C37" s="32"/>
      <c r="D37" s="42"/>
      <c r="E37" s="8"/>
      <c r="F37" s="47"/>
      <c r="G37" s="23"/>
      <c r="H37" s="125"/>
      <c r="I37" s="51"/>
      <c r="J37" s="101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113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19C04-5008-4FDE-9B15-20037B414E57}">
  <sheetPr>
    <tabColor rgb="FF000099"/>
  </sheetPr>
  <dimension ref="A1:R377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Q28" sqref="Q28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35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29" t="s">
        <v>10</v>
      </c>
      <c r="H1" s="14"/>
      <c r="I1" s="352"/>
      <c r="J1" s="16"/>
      <c r="O1" s="1"/>
    </row>
    <row r="2" spans="1:15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5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5" ht="14.5" customHeight="1">
      <c r="A4" s="71"/>
      <c r="B4" s="68"/>
      <c r="C4" s="329"/>
      <c r="D4" s="131"/>
      <c r="E4" s="121"/>
      <c r="F4" s="132"/>
      <c r="G4" s="132"/>
      <c r="H4" s="133"/>
      <c r="I4" s="345"/>
      <c r="J4" s="135"/>
      <c r="L4" s="16"/>
    </row>
    <row r="5" spans="1:15" ht="14.5" customHeight="1">
      <c r="A5" s="65" t="s">
        <v>222</v>
      </c>
      <c r="B5" s="63" t="str">
        <f>中科目別内訳E!B5</f>
        <v>電気設備工事</v>
      </c>
      <c r="C5" s="330"/>
      <c r="D5" s="11"/>
      <c r="E5" s="8"/>
      <c r="F5" s="9"/>
      <c r="G5" s="9"/>
      <c r="H5" s="137"/>
      <c r="I5" s="138"/>
      <c r="J5" s="139"/>
    </row>
    <row r="6" spans="1:15" ht="14.5" customHeight="1">
      <c r="A6" s="71"/>
      <c r="B6" s="68"/>
      <c r="C6" s="329"/>
      <c r="D6" s="131"/>
      <c r="E6" s="121"/>
      <c r="F6" s="132"/>
      <c r="G6" s="132"/>
      <c r="H6" s="133"/>
      <c r="I6" s="345"/>
      <c r="J6" s="135"/>
      <c r="N6" s="27"/>
    </row>
    <row r="7" spans="1:15" ht="14.5" customHeight="1">
      <c r="A7" s="65">
        <v>1</v>
      </c>
      <c r="B7" s="31" t="str">
        <f>中科目別内訳E!B7</f>
        <v>幹線動力設備</v>
      </c>
      <c r="C7" s="330"/>
      <c r="D7" s="11"/>
      <c r="E7" s="8"/>
      <c r="F7" s="9"/>
      <c r="G7" s="9"/>
      <c r="H7" s="137"/>
      <c r="I7" s="138"/>
      <c r="J7" s="139"/>
      <c r="N7" s="27"/>
    </row>
    <row r="8" spans="1:15" ht="14.5" customHeight="1">
      <c r="A8" s="71"/>
      <c r="B8" s="68"/>
      <c r="C8" s="102"/>
      <c r="D8" s="10"/>
      <c r="E8" s="4"/>
      <c r="F8" s="5"/>
      <c r="G8" s="5"/>
      <c r="H8" s="331"/>
      <c r="I8" s="230"/>
      <c r="J8" s="3"/>
      <c r="N8" s="28"/>
    </row>
    <row r="9" spans="1:15" ht="14.5" customHeight="1">
      <c r="A9" s="65"/>
      <c r="B9" s="66" t="s">
        <v>669</v>
      </c>
      <c r="C9" s="74"/>
      <c r="D9" s="11">
        <v>1</v>
      </c>
      <c r="E9" s="8" t="s">
        <v>670</v>
      </c>
      <c r="F9" s="9"/>
      <c r="G9" s="9"/>
      <c r="H9" s="332"/>
      <c r="I9" s="97"/>
      <c r="J9" s="40"/>
      <c r="N9" s="28"/>
    </row>
    <row r="10" spans="1:15" ht="14.5" customHeight="1">
      <c r="A10" s="126"/>
      <c r="B10" s="333"/>
      <c r="C10" s="102"/>
      <c r="D10" s="41"/>
      <c r="E10" s="4"/>
      <c r="F10" s="5"/>
      <c r="G10" s="5"/>
      <c r="H10" s="331"/>
      <c r="I10" s="230"/>
      <c r="J10" s="3"/>
    </row>
    <row r="11" spans="1:15" ht="14.5" customHeight="1">
      <c r="A11" s="65"/>
      <c r="B11" s="31" t="s">
        <v>671</v>
      </c>
      <c r="C11" s="74" t="s">
        <v>672</v>
      </c>
      <c r="D11" s="42">
        <v>1</v>
      </c>
      <c r="E11" s="8" t="s">
        <v>670</v>
      </c>
      <c r="F11" s="9"/>
      <c r="G11" s="9"/>
      <c r="H11" s="332"/>
      <c r="I11" s="97"/>
      <c r="J11" s="190"/>
      <c r="N11" s="28"/>
    </row>
    <row r="12" spans="1:15" ht="14.5" customHeight="1">
      <c r="A12" s="71"/>
      <c r="B12" s="68"/>
      <c r="C12" s="102"/>
      <c r="D12" s="41"/>
      <c r="E12" s="4"/>
      <c r="F12" s="5"/>
      <c r="G12" s="5"/>
      <c r="H12" s="331"/>
      <c r="I12" s="230"/>
      <c r="J12" s="209"/>
      <c r="N12" s="27"/>
    </row>
    <row r="13" spans="1:15" ht="14.5" customHeight="1">
      <c r="A13" s="65"/>
      <c r="B13" s="66" t="s">
        <v>673</v>
      </c>
      <c r="C13" s="74"/>
      <c r="D13" s="42">
        <v>1</v>
      </c>
      <c r="E13" s="8" t="s">
        <v>674</v>
      </c>
      <c r="F13" s="90"/>
      <c r="G13" s="9"/>
      <c r="H13" s="24"/>
      <c r="I13" s="97"/>
      <c r="J13" s="210"/>
      <c r="N13" s="28"/>
    </row>
    <row r="14" spans="1:15" ht="14.5" customHeight="1">
      <c r="A14" s="71"/>
      <c r="B14" s="68"/>
      <c r="C14" s="102"/>
      <c r="D14" s="10"/>
      <c r="E14" s="4"/>
      <c r="F14" s="5"/>
      <c r="G14" s="5"/>
      <c r="H14" s="43"/>
      <c r="I14" s="353"/>
      <c r="J14" s="58"/>
      <c r="N14" s="28"/>
    </row>
    <row r="15" spans="1:15" ht="14.5" customHeight="1">
      <c r="A15" s="65"/>
      <c r="B15" s="66" t="s">
        <v>760</v>
      </c>
      <c r="C15" s="74"/>
      <c r="D15" s="11">
        <v>1</v>
      </c>
      <c r="E15" s="8" t="s">
        <v>675</v>
      </c>
      <c r="F15" s="9"/>
      <c r="G15" s="9"/>
      <c r="H15" s="24"/>
      <c r="I15" s="354"/>
      <c r="J15" s="113"/>
      <c r="N15" s="28"/>
    </row>
    <row r="16" spans="1:15" ht="14.5" customHeight="1">
      <c r="A16" s="71"/>
      <c r="B16" s="68"/>
      <c r="C16" s="102"/>
      <c r="D16" s="10"/>
      <c r="E16" s="4"/>
      <c r="F16" s="22"/>
      <c r="G16" s="5"/>
      <c r="H16" s="43"/>
      <c r="I16" s="353"/>
      <c r="J16" s="58"/>
      <c r="N16" s="28"/>
    </row>
    <row r="17" spans="1:14" ht="14.5" customHeight="1">
      <c r="A17" s="65"/>
      <c r="B17" s="66" t="s">
        <v>676</v>
      </c>
      <c r="C17" s="74"/>
      <c r="D17" s="11">
        <v>1</v>
      </c>
      <c r="E17" s="8" t="s">
        <v>677</v>
      </c>
      <c r="F17" s="47"/>
      <c r="G17" s="9"/>
      <c r="H17" s="24"/>
      <c r="I17" s="354"/>
      <c r="J17" s="113"/>
      <c r="N17" s="28"/>
    </row>
    <row r="18" spans="1:14" ht="14.5" customHeight="1">
      <c r="A18" s="71"/>
      <c r="B18" s="68"/>
      <c r="C18" s="102"/>
      <c r="D18" s="10"/>
      <c r="E18" s="4"/>
      <c r="F18" s="22"/>
      <c r="G18" s="5"/>
      <c r="H18" s="43"/>
      <c r="I18" s="353"/>
      <c r="J18" s="49"/>
      <c r="N18" s="28"/>
    </row>
    <row r="19" spans="1:14" ht="14.5" customHeight="1">
      <c r="A19" s="65"/>
      <c r="B19" s="66" t="s">
        <v>761</v>
      </c>
      <c r="C19" s="74" t="s">
        <v>678</v>
      </c>
      <c r="D19" s="11">
        <v>2</v>
      </c>
      <c r="E19" s="8" t="s">
        <v>675</v>
      </c>
      <c r="F19" s="47"/>
      <c r="G19" s="9"/>
      <c r="H19" s="24"/>
      <c r="I19" s="354"/>
      <c r="J19" s="212"/>
      <c r="N19" s="28"/>
    </row>
    <row r="20" spans="1:14" ht="14.5" customHeight="1">
      <c r="A20" s="2"/>
      <c r="B20" s="68"/>
      <c r="C20" s="102"/>
      <c r="D20" s="41"/>
      <c r="E20" s="4"/>
      <c r="F20" s="5"/>
      <c r="G20" s="5"/>
      <c r="H20" s="43"/>
      <c r="I20" s="230"/>
      <c r="J20" s="209"/>
      <c r="N20" s="28"/>
    </row>
    <row r="21" spans="1:14" ht="14.5" customHeight="1">
      <c r="A21" s="6"/>
      <c r="B21" s="66" t="s">
        <v>679</v>
      </c>
      <c r="C21" s="74" t="s">
        <v>680</v>
      </c>
      <c r="D21" s="42">
        <v>11</v>
      </c>
      <c r="E21" s="8" t="s">
        <v>11</v>
      </c>
      <c r="F21" s="90"/>
      <c r="G21" s="9"/>
      <c r="H21" s="24"/>
      <c r="I21" s="97"/>
      <c r="J21" s="210"/>
      <c r="N21" s="28"/>
    </row>
    <row r="22" spans="1:14" s="16" customFormat="1" ht="14.5" customHeight="1">
      <c r="A22" s="2"/>
      <c r="B22" s="68"/>
      <c r="C22" s="102"/>
      <c r="D22" s="10"/>
      <c r="E22" s="4"/>
      <c r="F22" s="5"/>
      <c r="G22" s="5"/>
      <c r="H22" s="43"/>
      <c r="I22" s="230"/>
      <c r="J22" s="3"/>
      <c r="K22" s="1"/>
      <c r="L22" s="1"/>
      <c r="M22" s="34"/>
      <c r="N22" s="28"/>
    </row>
    <row r="23" spans="1:14" s="16" customFormat="1" ht="14.5" customHeight="1">
      <c r="A23" s="6"/>
      <c r="B23" s="66" t="s">
        <v>679</v>
      </c>
      <c r="C23" s="74" t="s">
        <v>681</v>
      </c>
      <c r="D23" s="11">
        <v>34</v>
      </c>
      <c r="E23" s="8" t="s">
        <v>11</v>
      </c>
      <c r="F23" s="9"/>
      <c r="G23" s="9"/>
      <c r="H23" s="24"/>
      <c r="I23" s="97"/>
      <c r="J23" s="40"/>
      <c r="K23" s="1"/>
      <c r="L23" s="1"/>
      <c r="M23" s="34"/>
      <c r="N23" s="28"/>
    </row>
    <row r="24" spans="1:14" ht="14.5" customHeight="1">
      <c r="A24" s="2"/>
      <c r="B24" s="68"/>
      <c r="C24" s="102"/>
      <c r="D24" s="41"/>
      <c r="E24" s="4"/>
      <c r="F24" s="22"/>
      <c r="G24" s="5"/>
      <c r="H24" s="43"/>
      <c r="I24" s="355"/>
      <c r="J24" s="53"/>
      <c r="N24" s="28"/>
    </row>
    <row r="25" spans="1:14" s="16" customFormat="1" ht="14.5" customHeight="1">
      <c r="A25" s="6"/>
      <c r="B25" s="66" t="s">
        <v>762</v>
      </c>
      <c r="C25" s="74" t="s">
        <v>682</v>
      </c>
      <c r="D25" s="42">
        <v>8</v>
      </c>
      <c r="E25" s="8" t="s">
        <v>11</v>
      </c>
      <c r="F25" s="23"/>
      <c r="G25" s="9"/>
      <c r="H25" s="24"/>
      <c r="I25" s="354"/>
      <c r="J25" s="55"/>
      <c r="K25" s="1"/>
      <c r="L25" s="1"/>
      <c r="M25" s="34"/>
      <c r="N25" s="28"/>
    </row>
    <row r="26" spans="1:14" ht="14.5" customHeight="1">
      <c r="A26" s="71"/>
      <c r="B26" s="117"/>
      <c r="C26" s="102"/>
      <c r="D26" s="41"/>
      <c r="E26" s="4"/>
      <c r="F26" s="22"/>
      <c r="G26" s="5"/>
      <c r="H26" s="43"/>
      <c r="I26" s="353"/>
      <c r="J26" s="3"/>
      <c r="N26" s="28"/>
    </row>
    <row r="27" spans="1:14" s="16" customFormat="1" ht="14.5" customHeight="1">
      <c r="A27" s="65"/>
      <c r="B27" s="66" t="s">
        <v>762</v>
      </c>
      <c r="C27" s="74" t="s">
        <v>683</v>
      </c>
      <c r="D27" s="42">
        <v>18</v>
      </c>
      <c r="E27" s="8" t="s">
        <v>11</v>
      </c>
      <c r="F27" s="23"/>
      <c r="G27" s="9"/>
      <c r="H27" s="24"/>
      <c r="I27" s="354"/>
      <c r="J27" s="40"/>
      <c r="K27" s="1"/>
      <c r="L27" s="1"/>
      <c r="M27" s="34"/>
      <c r="N27" s="28"/>
    </row>
    <row r="28" spans="1:14" ht="14.5" customHeight="1">
      <c r="A28" s="2"/>
      <c r="B28" s="333"/>
      <c r="C28" s="102"/>
      <c r="D28" s="41"/>
      <c r="E28" s="4"/>
      <c r="F28" s="5"/>
      <c r="G28" s="5"/>
      <c r="H28" s="43"/>
      <c r="I28" s="230"/>
      <c r="J28" s="3"/>
      <c r="N28" s="28"/>
    </row>
    <row r="29" spans="1:14" s="16" customFormat="1" ht="14.5" customHeight="1">
      <c r="A29" s="6"/>
      <c r="B29" s="31" t="s">
        <v>684</v>
      </c>
      <c r="C29" s="74" t="s">
        <v>685</v>
      </c>
      <c r="D29" s="42">
        <v>1</v>
      </c>
      <c r="E29" s="8" t="s">
        <v>11</v>
      </c>
      <c r="F29" s="9"/>
      <c r="G29" s="9"/>
      <c r="H29" s="24"/>
      <c r="I29" s="97"/>
      <c r="J29" s="190"/>
      <c r="K29" s="1"/>
      <c r="L29" s="1"/>
      <c r="M29" s="34"/>
      <c r="N29" s="28"/>
    </row>
    <row r="30" spans="1:14" ht="14.5" customHeight="1">
      <c r="A30" s="26"/>
      <c r="B30" s="68"/>
      <c r="C30" s="102"/>
      <c r="D30" s="10"/>
      <c r="E30" s="4"/>
      <c r="F30" s="5"/>
      <c r="G30" s="5"/>
      <c r="H30" s="43"/>
      <c r="I30" s="353"/>
      <c r="J30" s="58"/>
      <c r="N30" s="28"/>
    </row>
    <row r="31" spans="1:14" s="16" customFormat="1" ht="14.5" customHeight="1">
      <c r="A31" s="6"/>
      <c r="B31" s="66" t="s">
        <v>686</v>
      </c>
      <c r="C31" s="74" t="s">
        <v>687</v>
      </c>
      <c r="D31" s="11">
        <v>2</v>
      </c>
      <c r="E31" s="8" t="s">
        <v>11</v>
      </c>
      <c r="F31" s="9"/>
      <c r="G31" s="9"/>
      <c r="H31" s="24"/>
      <c r="I31" s="354"/>
      <c r="J31" s="113"/>
      <c r="K31" s="1"/>
      <c r="L31" s="1"/>
      <c r="M31" s="34"/>
      <c r="N31" s="28"/>
    </row>
    <row r="32" spans="1:14" s="16" customFormat="1" ht="14.5" customHeight="1">
      <c r="A32" s="71"/>
      <c r="B32" s="68"/>
      <c r="C32" s="102"/>
      <c r="D32" s="10"/>
      <c r="E32" s="4"/>
      <c r="F32" s="5"/>
      <c r="G32" s="5"/>
      <c r="H32" s="331"/>
      <c r="I32" s="230"/>
      <c r="J32" s="3"/>
      <c r="K32" s="1"/>
      <c r="L32" s="1"/>
      <c r="M32" s="34"/>
      <c r="N32" s="28"/>
    </row>
    <row r="33" spans="1:18" s="16" customFormat="1" ht="14.5" customHeight="1">
      <c r="A33" s="65"/>
      <c r="B33" s="66" t="s">
        <v>686</v>
      </c>
      <c r="C33" s="74" t="s">
        <v>688</v>
      </c>
      <c r="D33" s="11">
        <v>2</v>
      </c>
      <c r="E33" s="8" t="s">
        <v>11</v>
      </c>
      <c r="F33" s="9"/>
      <c r="G33" s="9"/>
      <c r="H33" s="24"/>
      <c r="I33" s="97"/>
      <c r="J33" s="40"/>
      <c r="K33" s="1"/>
      <c r="L33" s="1"/>
      <c r="M33" s="34"/>
      <c r="N33" s="28"/>
    </row>
    <row r="34" spans="1:18" s="16" customFormat="1" ht="14.5" customHeight="1">
      <c r="A34" s="71"/>
      <c r="B34" s="68"/>
      <c r="C34" s="102"/>
      <c r="D34" s="10"/>
      <c r="E34" s="4"/>
      <c r="F34" s="5"/>
      <c r="G34" s="5"/>
      <c r="H34" s="331"/>
      <c r="I34" s="353"/>
      <c r="J34" s="58"/>
      <c r="K34" s="1"/>
      <c r="L34" s="1"/>
      <c r="M34" s="34"/>
      <c r="N34" s="28"/>
    </row>
    <row r="35" spans="1:18" s="16" customFormat="1" ht="14.5" customHeight="1">
      <c r="A35" s="65"/>
      <c r="B35" s="66" t="s">
        <v>686</v>
      </c>
      <c r="C35" s="74" t="s">
        <v>689</v>
      </c>
      <c r="D35" s="11">
        <v>41</v>
      </c>
      <c r="E35" s="8" t="s">
        <v>11</v>
      </c>
      <c r="F35" s="9"/>
      <c r="G35" s="9"/>
      <c r="H35" s="24"/>
      <c r="I35" s="354"/>
      <c r="J35" s="113"/>
      <c r="K35" s="1"/>
      <c r="L35" s="1"/>
      <c r="M35" s="34"/>
      <c r="N35" s="28"/>
    </row>
    <row r="36" spans="1:18" s="16" customFormat="1" ht="14.5" customHeight="1">
      <c r="A36" s="71"/>
      <c r="B36" s="68"/>
      <c r="C36" s="102"/>
      <c r="D36" s="10"/>
      <c r="E36" s="4"/>
      <c r="F36" s="5"/>
      <c r="G36" s="5"/>
      <c r="H36" s="331"/>
      <c r="I36" s="230"/>
      <c r="J36" s="207"/>
      <c r="K36" s="1"/>
      <c r="L36" s="1"/>
      <c r="M36" s="34"/>
      <c r="N36" s="28"/>
    </row>
    <row r="37" spans="1:18" s="16" customFormat="1" ht="14.5" customHeight="1">
      <c r="A37" s="65"/>
      <c r="B37" s="66" t="s">
        <v>686</v>
      </c>
      <c r="C37" s="74" t="s">
        <v>690</v>
      </c>
      <c r="D37" s="11">
        <v>18</v>
      </c>
      <c r="E37" s="8" t="s">
        <v>11</v>
      </c>
      <c r="F37" s="90"/>
      <c r="G37" s="9"/>
      <c r="H37" s="24"/>
      <c r="I37" s="97"/>
      <c r="J37" s="208"/>
      <c r="K37" s="1"/>
      <c r="L37" s="1"/>
      <c r="M37" s="34"/>
      <c r="N37" s="28"/>
    </row>
    <row r="38" spans="1:18" s="16" customFormat="1" ht="14.5" customHeight="1">
      <c r="A38" s="2"/>
      <c r="B38" s="68"/>
      <c r="C38" s="102"/>
      <c r="D38" s="10"/>
      <c r="E38" s="4"/>
      <c r="F38" s="5"/>
      <c r="G38" s="5"/>
      <c r="H38" s="43"/>
      <c r="I38" s="353"/>
      <c r="J38" s="58"/>
      <c r="K38" s="1"/>
      <c r="L38" s="1"/>
      <c r="M38" s="34"/>
      <c r="N38" s="1"/>
    </row>
    <row r="39" spans="1:18" s="16" customFormat="1" ht="14.5" customHeight="1">
      <c r="A39" s="6"/>
      <c r="B39" s="66" t="s">
        <v>691</v>
      </c>
      <c r="C39" s="74" t="s">
        <v>689</v>
      </c>
      <c r="D39" s="11">
        <v>2</v>
      </c>
      <c r="E39" s="8" t="s">
        <v>692</v>
      </c>
      <c r="F39" s="9"/>
      <c r="G39" s="9"/>
      <c r="H39" s="24"/>
      <c r="I39" s="354"/>
      <c r="J39" s="113"/>
      <c r="K39" s="1"/>
      <c r="L39" s="1"/>
      <c r="M39" s="34"/>
      <c r="N39" s="1"/>
    </row>
    <row r="40" spans="1:18" s="16" customFormat="1" ht="14.5" customHeight="1">
      <c r="A40" s="2"/>
      <c r="B40" s="68"/>
      <c r="C40" s="102"/>
      <c r="D40" s="10"/>
      <c r="E40" s="4"/>
      <c r="F40" s="5"/>
      <c r="G40" s="5"/>
      <c r="H40" s="43"/>
      <c r="I40" s="353"/>
      <c r="J40" s="58"/>
      <c r="K40" s="1"/>
      <c r="L40" s="106"/>
      <c r="M40" s="34"/>
      <c r="N40" s="1"/>
    </row>
    <row r="41" spans="1:18" s="16" customFormat="1" ht="14.5" customHeight="1">
      <c r="A41" s="6"/>
      <c r="B41" s="66" t="s">
        <v>693</v>
      </c>
      <c r="C41" s="74" t="s">
        <v>694</v>
      </c>
      <c r="D41" s="11">
        <v>2</v>
      </c>
      <c r="E41" s="8" t="s">
        <v>695</v>
      </c>
      <c r="F41" s="9"/>
      <c r="G41" s="9"/>
      <c r="H41" s="24"/>
      <c r="I41" s="354"/>
      <c r="J41" s="113"/>
      <c r="K41" s="1"/>
      <c r="L41" s="106"/>
      <c r="M41" s="34"/>
      <c r="N41" s="1"/>
    </row>
    <row r="42" spans="1:18" s="16" customFormat="1" ht="14.5" customHeight="1">
      <c r="A42" s="71"/>
      <c r="B42" s="333"/>
      <c r="C42" s="102"/>
      <c r="D42" s="41"/>
      <c r="E42" s="4"/>
      <c r="F42" s="5"/>
      <c r="G42" s="5"/>
      <c r="H42" s="331"/>
      <c r="I42" s="353"/>
      <c r="J42" s="58"/>
      <c r="K42" s="1"/>
      <c r="L42" s="1"/>
      <c r="M42" s="34"/>
      <c r="N42" s="1"/>
      <c r="P42" s="1"/>
      <c r="Q42" s="1"/>
      <c r="R42" s="1"/>
    </row>
    <row r="43" spans="1:18" s="16" customFormat="1" ht="14.5" customHeight="1">
      <c r="A43" s="65"/>
      <c r="B43" s="63" t="s">
        <v>696</v>
      </c>
      <c r="C43" s="74" t="s">
        <v>697</v>
      </c>
      <c r="D43" s="42">
        <v>2</v>
      </c>
      <c r="E43" s="8" t="s">
        <v>698</v>
      </c>
      <c r="F43" s="9"/>
      <c r="G43" s="9"/>
      <c r="H43" s="24"/>
      <c r="I43" s="354"/>
      <c r="J43" s="113"/>
      <c r="K43" s="1"/>
      <c r="L43" s="1"/>
      <c r="M43" s="34"/>
      <c r="N43" s="28"/>
      <c r="P43" s="1"/>
      <c r="Q43" s="1"/>
      <c r="R43" s="1"/>
    </row>
    <row r="44" spans="1:18" s="16" customFormat="1" ht="14.5" customHeight="1">
      <c r="A44" s="71"/>
      <c r="B44" s="68"/>
      <c r="C44" s="335"/>
      <c r="D44" s="107"/>
      <c r="E44" s="4"/>
      <c r="F44" s="5"/>
      <c r="G44" s="5"/>
      <c r="H44" s="43"/>
      <c r="I44" s="353"/>
      <c r="J44" s="58"/>
      <c r="K44" s="1"/>
      <c r="L44" s="1"/>
      <c r="M44" s="34"/>
      <c r="N44" s="27"/>
      <c r="P44" s="1"/>
      <c r="Q44" s="1"/>
      <c r="R44" s="1"/>
    </row>
    <row r="45" spans="1:18" s="16" customFormat="1" ht="14.5" customHeight="1">
      <c r="A45" s="65"/>
      <c r="B45" s="66" t="s">
        <v>699</v>
      </c>
      <c r="C45" s="74" t="s">
        <v>700</v>
      </c>
      <c r="D45" s="11">
        <v>17</v>
      </c>
      <c r="E45" s="8" t="s">
        <v>11</v>
      </c>
      <c r="F45" s="9"/>
      <c r="G45" s="9"/>
      <c r="H45" s="24"/>
      <c r="I45" s="354"/>
      <c r="J45" s="113"/>
      <c r="K45" s="1"/>
      <c r="L45" s="1"/>
      <c r="M45" s="34"/>
      <c r="N45" s="28"/>
      <c r="P45" s="1"/>
      <c r="Q45" s="1"/>
      <c r="R45" s="1"/>
    </row>
    <row r="46" spans="1:18" s="16" customFormat="1" ht="14.5" customHeight="1">
      <c r="A46" s="71"/>
      <c r="B46" s="117"/>
      <c r="C46" s="102"/>
      <c r="D46" s="41"/>
      <c r="E46" s="4"/>
      <c r="F46" s="22"/>
      <c r="G46" s="5"/>
      <c r="H46" s="43"/>
      <c r="I46" s="353"/>
      <c r="J46" s="3"/>
      <c r="K46" s="1"/>
      <c r="L46" s="1"/>
      <c r="M46" s="34"/>
      <c r="N46" s="28"/>
      <c r="P46" s="1"/>
      <c r="Q46" s="1"/>
      <c r="R46" s="1"/>
    </row>
    <row r="47" spans="1:18" s="16" customFormat="1" ht="14.5" customHeight="1">
      <c r="A47" s="65"/>
      <c r="B47" s="66" t="s">
        <v>764</v>
      </c>
      <c r="C47" s="74" t="s">
        <v>701</v>
      </c>
      <c r="D47" s="42">
        <v>17</v>
      </c>
      <c r="E47" s="8" t="s">
        <v>11</v>
      </c>
      <c r="F47" s="23"/>
      <c r="G47" s="9"/>
      <c r="H47" s="24"/>
      <c r="I47" s="354"/>
      <c r="J47" s="40"/>
      <c r="K47" s="1"/>
      <c r="L47" s="1"/>
      <c r="M47" s="34"/>
      <c r="N47" s="28"/>
      <c r="P47" s="1"/>
      <c r="Q47" s="1"/>
      <c r="R47" s="1"/>
    </row>
    <row r="48" spans="1:18" s="16" customFormat="1" ht="14.5" customHeight="1">
      <c r="A48" s="71"/>
      <c r="B48" s="117"/>
      <c r="C48" s="102"/>
      <c r="D48" s="41"/>
      <c r="E48" s="4"/>
      <c r="F48" s="5"/>
      <c r="G48" s="5"/>
      <c r="H48" s="43"/>
      <c r="I48" s="353"/>
      <c r="J48" s="58"/>
      <c r="K48" s="1"/>
      <c r="L48" s="1"/>
      <c r="M48" s="34"/>
      <c r="N48" s="28"/>
      <c r="P48" s="1"/>
      <c r="Q48" s="1"/>
      <c r="R48" s="1"/>
    </row>
    <row r="49" spans="1:18" s="16" customFormat="1" ht="14.5" customHeight="1">
      <c r="A49" s="65"/>
      <c r="B49" s="66" t="s">
        <v>702</v>
      </c>
      <c r="C49" s="74" t="s">
        <v>763</v>
      </c>
      <c r="D49" s="42">
        <v>1</v>
      </c>
      <c r="E49" s="334" t="s">
        <v>703</v>
      </c>
      <c r="F49" s="9"/>
      <c r="G49" s="9"/>
      <c r="H49" s="24"/>
      <c r="I49" s="354"/>
      <c r="J49" s="113"/>
      <c r="K49" s="1"/>
      <c r="L49" s="1"/>
      <c r="M49" s="34"/>
      <c r="N49" s="28"/>
      <c r="P49" s="1"/>
      <c r="Q49" s="1"/>
      <c r="R49" s="1"/>
    </row>
    <row r="50" spans="1:18" s="16" customFormat="1" ht="14.5" customHeight="1">
      <c r="A50" s="2"/>
      <c r="B50" s="68"/>
      <c r="C50" s="68"/>
      <c r="D50" s="41"/>
      <c r="E50" s="4"/>
      <c r="F50" s="114"/>
      <c r="G50" s="5"/>
      <c r="H50" s="43"/>
      <c r="I50" s="353"/>
      <c r="J50" s="58"/>
      <c r="K50" s="1"/>
      <c r="L50" s="1"/>
      <c r="M50" s="34"/>
      <c r="N50" s="28"/>
      <c r="P50" s="1"/>
      <c r="Q50" s="1"/>
      <c r="R50" s="1"/>
    </row>
    <row r="51" spans="1:18" s="16" customFormat="1" ht="14.5" customHeight="1">
      <c r="A51" s="6"/>
      <c r="B51" s="66" t="s">
        <v>704</v>
      </c>
      <c r="C51" s="66"/>
      <c r="D51" s="42">
        <v>1</v>
      </c>
      <c r="E51" s="8" t="s">
        <v>705</v>
      </c>
      <c r="F51" s="23"/>
      <c r="G51" s="9"/>
      <c r="H51" s="24"/>
      <c r="I51" s="354"/>
      <c r="J51" s="85"/>
      <c r="K51" s="1"/>
      <c r="L51" s="1"/>
      <c r="M51" s="34"/>
      <c r="N51" s="28"/>
      <c r="P51" s="1"/>
      <c r="Q51" s="1"/>
      <c r="R51" s="1"/>
    </row>
    <row r="52" spans="1:18" s="16" customFormat="1" ht="14.5" customHeight="1">
      <c r="A52" s="71"/>
      <c r="B52" s="333"/>
      <c r="C52" s="102"/>
      <c r="D52" s="41"/>
      <c r="E52" s="4"/>
      <c r="F52" s="5"/>
      <c r="G52" s="5"/>
      <c r="H52" s="43"/>
      <c r="I52" s="353"/>
      <c r="J52" s="58"/>
      <c r="K52" s="1"/>
      <c r="N52" s="25"/>
      <c r="P52" s="309"/>
      <c r="Q52" s="308"/>
      <c r="R52" s="1"/>
    </row>
    <row r="53" spans="1:18" s="16" customFormat="1" ht="14.5" customHeight="1">
      <c r="A53" s="65"/>
      <c r="B53" s="63"/>
      <c r="C53" s="74"/>
      <c r="D53" s="42"/>
      <c r="E53" s="8"/>
      <c r="F53" s="9"/>
      <c r="G53" s="9"/>
      <c r="H53" s="24"/>
      <c r="I53" s="354"/>
      <c r="J53" s="113"/>
      <c r="K53" s="1"/>
      <c r="M53" s="310"/>
      <c r="N53" s="25"/>
      <c r="P53" s="309"/>
      <c r="Q53" s="308"/>
      <c r="R53" s="1"/>
    </row>
    <row r="54" spans="1:18" s="16" customFormat="1" ht="14.5" customHeight="1">
      <c r="A54" s="2"/>
      <c r="B54" s="68"/>
      <c r="C54" s="102"/>
      <c r="D54" s="41"/>
      <c r="E54" s="4"/>
      <c r="F54" s="22"/>
      <c r="G54" s="22"/>
      <c r="H54" s="52"/>
      <c r="I54" s="355"/>
      <c r="J54" s="53"/>
      <c r="K54" s="1"/>
      <c r="L54" s="1"/>
      <c r="M54" s="34"/>
      <c r="N54" s="28"/>
      <c r="P54" s="1"/>
      <c r="Q54" s="1"/>
      <c r="R54" s="1"/>
    </row>
    <row r="55" spans="1:18" s="16" customFormat="1" ht="14.5" customHeight="1">
      <c r="A55" s="6"/>
      <c r="B55" s="66"/>
      <c r="C55" s="74"/>
      <c r="D55" s="42"/>
      <c r="E55" s="8"/>
      <c r="F55" s="23"/>
      <c r="G55" s="23"/>
      <c r="H55" s="24"/>
      <c r="I55" s="354"/>
      <c r="J55" s="55"/>
      <c r="K55" s="1"/>
      <c r="L55" s="1"/>
      <c r="M55" s="34"/>
      <c r="N55" s="28"/>
    </row>
    <row r="56" spans="1:18" s="16" customFormat="1" ht="14.5" customHeight="1">
      <c r="A56" s="71"/>
      <c r="B56" s="68"/>
      <c r="C56" s="102"/>
      <c r="D56" s="10"/>
      <c r="E56" s="4"/>
      <c r="F56" s="22"/>
      <c r="G56" s="5"/>
      <c r="H56" s="43"/>
      <c r="I56" s="355"/>
      <c r="J56" s="149"/>
      <c r="K56" s="1"/>
      <c r="L56" s="1"/>
      <c r="M56" s="34"/>
      <c r="N56" s="28"/>
      <c r="P56" s="1"/>
      <c r="Q56" s="1"/>
      <c r="R56" s="1"/>
    </row>
    <row r="57" spans="1:18" s="16" customFormat="1" ht="14.5" customHeight="1">
      <c r="A57" s="65"/>
      <c r="B57" s="66"/>
      <c r="C57" s="74"/>
      <c r="D57" s="11"/>
      <c r="E57" s="8"/>
      <c r="F57" s="23"/>
      <c r="G57" s="9"/>
      <c r="H57" s="24"/>
      <c r="I57" s="354"/>
      <c r="J57" s="7"/>
      <c r="K57" s="1"/>
      <c r="L57" s="1"/>
      <c r="M57" s="34"/>
      <c r="N57" s="28"/>
    </row>
    <row r="58" spans="1:18" s="16" customFormat="1" ht="14.5" customHeight="1">
      <c r="A58" s="71"/>
      <c r="B58" s="117"/>
      <c r="C58" s="102"/>
      <c r="D58" s="41"/>
      <c r="E58" s="4"/>
      <c r="F58" s="22"/>
      <c r="G58" s="5"/>
      <c r="H58" s="43"/>
      <c r="I58" s="353"/>
      <c r="J58" s="3"/>
      <c r="K58" s="1"/>
      <c r="L58" s="1"/>
      <c r="M58" s="34"/>
      <c r="N58" s="28"/>
      <c r="P58" s="1"/>
      <c r="Q58" s="1"/>
      <c r="R58" s="1"/>
    </row>
    <row r="59" spans="1:18" s="16" customFormat="1" ht="14.5" customHeight="1">
      <c r="A59" s="65"/>
      <c r="B59" s="66"/>
      <c r="C59" s="74"/>
      <c r="D59" s="42"/>
      <c r="E59" s="334"/>
      <c r="F59" s="23"/>
      <c r="G59" s="9"/>
      <c r="H59" s="24"/>
      <c r="I59" s="354"/>
      <c r="J59" s="40"/>
      <c r="K59" s="1"/>
      <c r="L59" s="1"/>
      <c r="M59" s="34"/>
      <c r="N59" s="28"/>
    </row>
    <row r="60" spans="1:18" s="16" customFormat="1" ht="14.5" customHeight="1">
      <c r="A60" s="2"/>
      <c r="B60" s="333"/>
      <c r="C60" s="102"/>
      <c r="D60" s="41"/>
      <c r="E60" s="4"/>
      <c r="F60" s="5"/>
      <c r="G60" s="5"/>
      <c r="H60" s="43"/>
      <c r="I60" s="230"/>
      <c r="J60" s="3"/>
      <c r="K60" s="1"/>
      <c r="L60" s="1"/>
      <c r="M60" s="34"/>
      <c r="N60" s="28"/>
      <c r="P60" s="1"/>
      <c r="Q60" s="1"/>
      <c r="R60" s="1"/>
    </row>
    <row r="61" spans="1:18" s="16" customFormat="1" ht="14.5" customHeight="1">
      <c r="A61" s="6"/>
      <c r="B61" s="31"/>
      <c r="C61" s="74"/>
      <c r="D61" s="42"/>
      <c r="E61" s="8"/>
      <c r="F61" s="9"/>
      <c r="G61" s="9"/>
      <c r="H61" s="24"/>
      <c r="I61" s="97"/>
      <c r="J61" s="190"/>
      <c r="K61" s="1"/>
      <c r="L61" s="1"/>
      <c r="M61" s="34"/>
      <c r="N61" s="28"/>
    </row>
    <row r="62" spans="1:18" s="16" customFormat="1" ht="14.5" customHeight="1">
      <c r="A62" s="26"/>
      <c r="B62" s="68"/>
      <c r="C62" s="102"/>
      <c r="D62" s="10"/>
      <c r="E62" s="4"/>
      <c r="F62" s="5"/>
      <c r="G62" s="5"/>
      <c r="H62" s="43"/>
      <c r="I62" s="353"/>
      <c r="J62" s="58"/>
      <c r="K62" s="1"/>
      <c r="L62" s="1"/>
      <c r="M62" s="34"/>
      <c r="N62" s="28"/>
      <c r="P62" s="1"/>
      <c r="Q62" s="1"/>
      <c r="R62" s="1"/>
    </row>
    <row r="63" spans="1:18" s="16" customFormat="1" ht="14.5" customHeight="1">
      <c r="A63" s="6"/>
      <c r="B63" s="66"/>
      <c r="C63" s="74"/>
      <c r="D63" s="11"/>
      <c r="E63" s="8"/>
      <c r="F63" s="9"/>
      <c r="G63" s="9"/>
      <c r="H63" s="24"/>
      <c r="I63" s="354"/>
      <c r="J63" s="113"/>
      <c r="K63" s="1"/>
      <c r="L63" s="1"/>
      <c r="M63" s="34"/>
      <c r="N63" s="28"/>
    </row>
    <row r="64" spans="1:18" s="16" customFormat="1" ht="14.5" customHeight="1">
      <c r="A64" s="2"/>
      <c r="B64" s="333"/>
      <c r="C64" s="102"/>
      <c r="D64" s="41"/>
      <c r="E64" s="4"/>
      <c r="F64" s="5"/>
      <c r="G64" s="5"/>
      <c r="H64" s="43"/>
      <c r="I64" s="353"/>
      <c r="J64" s="58"/>
      <c r="K64" s="1"/>
      <c r="L64" s="106"/>
      <c r="M64" s="34"/>
      <c r="N64" s="1"/>
    </row>
    <row r="65" spans="1:18" s="16" customFormat="1" ht="14.5" customHeight="1">
      <c r="A65" s="6"/>
      <c r="B65" s="63"/>
      <c r="C65" s="74"/>
      <c r="D65" s="42"/>
      <c r="E65" s="8"/>
      <c r="F65" s="9"/>
      <c r="G65" s="9"/>
      <c r="H65" s="24"/>
      <c r="I65" s="354"/>
      <c r="J65" s="113"/>
      <c r="K65" s="1"/>
      <c r="L65" s="106"/>
      <c r="M65" s="34"/>
      <c r="N65" s="1"/>
    </row>
    <row r="66" spans="1:18" s="16" customFormat="1" ht="14.5" customHeight="1">
      <c r="A66" s="2"/>
      <c r="B66" s="68"/>
      <c r="C66" s="102"/>
      <c r="D66" s="10"/>
      <c r="E66" s="4"/>
      <c r="F66" s="5"/>
      <c r="G66" s="5"/>
      <c r="H66" s="43"/>
      <c r="I66" s="230"/>
      <c r="J66" s="207"/>
      <c r="K66" s="1"/>
      <c r="L66" s="106"/>
      <c r="M66" s="34"/>
      <c r="N66" s="1"/>
    </row>
    <row r="67" spans="1:18" s="16" customFormat="1" ht="14.5" customHeight="1">
      <c r="A67" s="6"/>
      <c r="B67" s="66"/>
      <c r="C67" s="74"/>
      <c r="D67" s="11"/>
      <c r="E67" s="8"/>
      <c r="F67" s="90"/>
      <c r="G67" s="9"/>
      <c r="H67" s="24"/>
      <c r="I67" s="97"/>
      <c r="J67" s="208"/>
      <c r="K67" s="1"/>
      <c r="L67" s="106"/>
      <c r="M67" s="34"/>
      <c r="N67" s="1"/>
    </row>
    <row r="68" spans="1:18" s="16" customFormat="1" ht="14.5" customHeight="1">
      <c r="A68" s="2"/>
      <c r="B68" s="68"/>
      <c r="C68" s="102"/>
      <c r="D68" s="10"/>
      <c r="E68" s="4"/>
      <c r="F68" s="5"/>
      <c r="G68" s="5"/>
      <c r="H68" s="43"/>
      <c r="I68" s="353"/>
      <c r="J68" s="58"/>
      <c r="K68" s="1"/>
      <c r="L68" s="106"/>
      <c r="M68" s="34"/>
      <c r="N68" s="1"/>
    </row>
    <row r="69" spans="1:18" s="16" customFormat="1" ht="14.5" customHeight="1">
      <c r="A69" s="6"/>
      <c r="B69" s="64" t="s">
        <v>7</v>
      </c>
      <c r="C69" s="74"/>
      <c r="D69" s="11"/>
      <c r="E69" s="8"/>
      <c r="F69" s="9"/>
      <c r="G69" s="9"/>
      <c r="H69" s="24"/>
      <c r="I69" s="354"/>
      <c r="J69" s="113"/>
      <c r="K69" s="1"/>
      <c r="L69" s="106"/>
      <c r="M69" s="34"/>
      <c r="N69" s="1"/>
    </row>
    <row r="70" spans="1:18" s="16" customFormat="1" ht="14.5" customHeight="1">
      <c r="A70" s="2"/>
      <c r="B70" s="68"/>
      <c r="C70" s="102"/>
      <c r="D70" s="107"/>
      <c r="E70" s="4"/>
      <c r="F70" s="5"/>
      <c r="G70" s="5"/>
      <c r="H70" s="43"/>
      <c r="I70" s="353"/>
      <c r="J70" s="58"/>
      <c r="K70" s="1"/>
      <c r="L70" s="106"/>
      <c r="M70" s="34"/>
      <c r="N70" s="1"/>
    </row>
    <row r="71" spans="1:18" s="16" customFormat="1" ht="14.5" customHeight="1">
      <c r="A71" s="6"/>
      <c r="B71" s="66"/>
      <c r="C71" s="74"/>
      <c r="D71" s="11"/>
      <c r="E71" s="8"/>
      <c r="F71" s="9"/>
      <c r="G71" s="9"/>
      <c r="H71" s="24"/>
      <c r="I71" s="354"/>
      <c r="J71" s="113"/>
      <c r="K71" s="1"/>
      <c r="L71" s="106"/>
      <c r="M71" s="34"/>
      <c r="N71" s="1"/>
    </row>
    <row r="72" spans="1:18" s="16" customFormat="1" ht="14.5" customHeight="1">
      <c r="A72" s="2"/>
      <c r="B72" s="68"/>
      <c r="C72" s="102"/>
      <c r="D72" s="10"/>
      <c r="E72" s="4"/>
      <c r="F72" s="5"/>
      <c r="G72" s="5"/>
      <c r="H72" s="43"/>
      <c r="I72" s="353"/>
      <c r="J72" s="58"/>
      <c r="K72" s="1"/>
      <c r="L72" s="106"/>
      <c r="M72" s="34"/>
      <c r="N72" s="1"/>
    </row>
    <row r="73" spans="1:18" s="16" customFormat="1" ht="14.5" customHeight="1">
      <c r="A73" s="6"/>
      <c r="B73" s="66"/>
      <c r="C73" s="74"/>
      <c r="D73" s="11"/>
      <c r="E73" s="8"/>
      <c r="F73" s="9"/>
      <c r="G73" s="9"/>
      <c r="H73" s="24"/>
      <c r="I73" s="354"/>
      <c r="J73" s="113"/>
      <c r="K73" s="1"/>
      <c r="L73" s="106"/>
      <c r="M73" s="34"/>
      <c r="N73" s="1"/>
    </row>
    <row r="74" spans="1:18" s="16" customFormat="1" ht="14.5" customHeight="1">
      <c r="A74" s="2"/>
      <c r="B74" s="68"/>
      <c r="C74" s="102"/>
      <c r="D74" s="10"/>
      <c r="E74" s="4"/>
      <c r="F74" s="5"/>
      <c r="G74" s="5"/>
      <c r="H74" s="43"/>
      <c r="I74" s="353"/>
      <c r="J74" s="58"/>
      <c r="K74" s="1"/>
      <c r="L74" s="106"/>
      <c r="M74" s="34"/>
      <c r="N74" s="1"/>
    </row>
    <row r="75" spans="1:18" s="16" customFormat="1" ht="14.5" customHeight="1">
      <c r="A75" s="6"/>
      <c r="B75" s="66"/>
      <c r="C75" s="74"/>
      <c r="D75" s="11"/>
      <c r="E75" s="8"/>
      <c r="F75" s="9"/>
      <c r="G75" s="9"/>
      <c r="H75" s="332"/>
      <c r="I75" s="354"/>
      <c r="J75" s="113"/>
      <c r="K75" s="1"/>
      <c r="L75" s="106"/>
      <c r="M75" s="34"/>
      <c r="N75" s="1"/>
    </row>
    <row r="76" spans="1:18" s="16" customFormat="1" ht="14.5" customHeight="1">
      <c r="A76" s="2"/>
      <c r="B76" s="68"/>
      <c r="C76" s="102"/>
      <c r="D76" s="10"/>
      <c r="E76" s="4"/>
      <c r="F76" s="5"/>
      <c r="G76" s="5"/>
      <c r="H76" s="43"/>
      <c r="I76" s="353"/>
      <c r="J76" s="58"/>
      <c r="K76" s="1"/>
      <c r="L76" s="106"/>
      <c r="M76" s="34"/>
      <c r="N76" s="1"/>
    </row>
    <row r="77" spans="1:18" s="16" customFormat="1" ht="14.5" customHeight="1">
      <c r="A77" s="6">
        <v>2</v>
      </c>
      <c r="B77" s="66" t="str">
        <f>中科目別内訳E!B9</f>
        <v>電灯コンセント設備</v>
      </c>
      <c r="C77" s="74"/>
      <c r="D77" s="11"/>
      <c r="E77" s="8"/>
      <c r="F77" s="9"/>
      <c r="G77" s="9"/>
      <c r="H77" s="24"/>
      <c r="I77" s="354"/>
      <c r="J77" s="113"/>
      <c r="K77" s="1"/>
      <c r="L77" s="106"/>
      <c r="M77" s="34"/>
      <c r="N77" s="1"/>
    </row>
    <row r="78" spans="1:18" s="16" customFormat="1" ht="14.5" customHeight="1">
      <c r="A78" s="2"/>
      <c r="B78" s="68"/>
      <c r="C78" s="102"/>
      <c r="D78" s="10"/>
      <c r="E78" s="4"/>
      <c r="F78" s="5"/>
      <c r="G78" s="5"/>
      <c r="H78" s="43"/>
      <c r="I78" s="353"/>
      <c r="J78" s="58"/>
      <c r="K78" s="1"/>
      <c r="L78" s="1"/>
      <c r="M78" s="34"/>
      <c r="N78" s="1"/>
      <c r="P78" s="1"/>
      <c r="Q78" s="1"/>
      <c r="R78" s="1"/>
    </row>
    <row r="79" spans="1:18" s="16" customFormat="1" ht="14.5" customHeight="1">
      <c r="A79" s="6"/>
      <c r="B79" s="66" t="s">
        <v>706</v>
      </c>
      <c r="C79" s="74" t="s">
        <v>707</v>
      </c>
      <c r="D79" s="11">
        <v>4</v>
      </c>
      <c r="E79" s="8" t="s">
        <v>703</v>
      </c>
      <c r="F79" s="9"/>
      <c r="G79" s="9"/>
      <c r="H79" s="332"/>
      <c r="I79" s="354"/>
      <c r="J79" s="113"/>
      <c r="K79" s="1"/>
      <c r="L79" s="1"/>
      <c r="M79" s="34"/>
      <c r="N79" s="28"/>
      <c r="P79" s="1"/>
      <c r="Q79" s="1"/>
      <c r="R79" s="1"/>
    </row>
    <row r="80" spans="1:18" s="16" customFormat="1" ht="14.5" customHeight="1">
      <c r="A80" s="2"/>
      <c r="B80" s="68"/>
      <c r="C80" s="102"/>
      <c r="D80" s="10"/>
      <c r="E80" s="4"/>
      <c r="F80" s="22"/>
      <c r="G80" s="5"/>
      <c r="H80" s="43"/>
      <c r="I80" s="353"/>
      <c r="J80" s="58"/>
      <c r="K80" s="1"/>
      <c r="L80" s="1"/>
      <c r="M80" s="34"/>
      <c r="N80" s="27"/>
      <c r="P80" s="1"/>
      <c r="Q80" s="1"/>
      <c r="R80" s="1"/>
    </row>
    <row r="81" spans="1:18" s="16" customFormat="1" ht="14.5" customHeight="1">
      <c r="A81" s="6"/>
      <c r="B81" s="66" t="s">
        <v>706</v>
      </c>
      <c r="C81" s="74" t="s">
        <v>708</v>
      </c>
      <c r="D81" s="11">
        <v>1</v>
      </c>
      <c r="E81" s="8" t="s">
        <v>703</v>
      </c>
      <c r="F81" s="47"/>
      <c r="G81" s="9"/>
      <c r="H81" s="332"/>
      <c r="I81" s="354"/>
      <c r="J81" s="113"/>
      <c r="K81" s="1"/>
      <c r="L81" s="1"/>
      <c r="M81" s="34"/>
      <c r="N81" s="28"/>
      <c r="P81" s="1"/>
      <c r="Q81" s="1"/>
      <c r="R81" s="1"/>
    </row>
    <row r="82" spans="1:18" s="16" customFormat="1" ht="14.5" customHeight="1">
      <c r="A82" s="341"/>
      <c r="B82" s="117"/>
      <c r="C82" s="102"/>
      <c r="D82" s="41"/>
      <c r="E82" s="4"/>
      <c r="F82" s="22"/>
      <c r="G82" s="5"/>
      <c r="H82" s="43"/>
      <c r="I82" s="353"/>
      <c r="J82" s="343"/>
      <c r="K82" s="1"/>
      <c r="L82" s="1"/>
      <c r="M82" s="34"/>
      <c r="N82" s="28"/>
      <c r="P82" s="1"/>
      <c r="Q82" s="1"/>
      <c r="R82" s="1"/>
    </row>
    <row r="83" spans="1:18" s="16" customFormat="1" ht="14.5" customHeight="1">
      <c r="A83" s="342"/>
      <c r="B83" s="66" t="s">
        <v>706</v>
      </c>
      <c r="C83" s="74" t="s">
        <v>709</v>
      </c>
      <c r="D83" s="42">
        <v>1</v>
      </c>
      <c r="E83" s="334" t="s">
        <v>703</v>
      </c>
      <c r="F83" s="23"/>
      <c r="G83" s="9"/>
      <c r="H83" s="332"/>
      <c r="I83" s="354"/>
      <c r="J83" s="40"/>
      <c r="K83" s="1"/>
      <c r="L83" s="1"/>
      <c r="M83" s="34"/>
      <c r="N83" s="28"/>
      <c r="P83" s="1"/>
      <c r="Q83" s="1"/>
      <c r="R83" s="1"/>
    </row>
    <row r="84" spans="1:18" s="16" customFormat="1" ht="14.5" customHeight="1">
      <c r="A84" s="2"/>
      <c r="B84" s="68"/>
      <c r="C84" s="68"/>
      <c r="D84" s="41"/>
      <c r="E84" s="4"/>
      <c r="F84" s="114"/>
      <c r="G84" s="5"/>
      <c r="H84" s="43"/>
      <c r="I84" s="353"/>
      <c r="J84" s="58"/>
      <c r="K84" s="1"/>
      <c r="L84" s="1"/>
      <c r="M84" s="34"/>
      <c r="N84" s="28"/>
      <c r="P84" s="1"/>
      <c r="Q84" s="1"/>
      <c r="R84" s="1"/>
    </row>
    <row r="85" spans="1:18" s="16" customFormat="1" ht="14.5" customHeight="1">
      <c r="A85" s="6"/>
      <c r="B85" s="66" t="s">
        <v>706</v>
      </c>
      <c r="C85" s="66" t="s">
        <v>710</v>
      </c>
      <c r="D85" s="42">
        <v>4</v>
      </c>
      <c r="E85" s="8" t="s">
        <v>703</v>
      </c>
      <c r="F85" s="23"/>
      <c r="G85" s="9"/>
      <c r="H85" s="332"/>
      <c r="I85" s="354"/>
      <c r="J85" s="85"/>
      <c r="K85" s="1"/>
      <c r="L85" s="1"/>
      <c r="M85" s="34"/>
      <c r="N85" s="28"/>
      <c r="P85" s="1"/>
      <c r="Q85" s="1"/>
      <c r="R85" s="1"/>
    </row>
    <row r="86" spans="1:18" s="16" customFormat="1" ht="14.5" customHeight="1">
      <c r="A86" s="2"/>
      <c r="B86" s="68"/>
      <c r="C86" s="102"/>
      <c r="D86" s="41"/>
      <c r="E86" s="4"/>
      <c r="F86" s="22"/>
      <c r="G86" s="5"/>
      <c r="H86" s="43"/>
      <c r="I86" s="353"/>
      <c r="J86" s="343"/>
      <c r="K86" s="1"/>
      <c r="L86" s="1"/>
      <c r="M86" s="34"/>
      <c r="N86" s="28"/>
      <c r="P86" s="1"/>
      <c r="Q86" s="1"/>
      <c r="R86" s="1"/>
    </row>
    <row r="87" spans="1:18" s="16" customFormat="1" ht="14.5" customHeight="1">
      <c r="A87" s="6"/>
      <c r="B87" s="31" t="s">
        <v>706</v>
      </c>
      <c r="C87" s="74" t="s">
        <v>711</v>
      </c>
      <c r="D87" s="42">
        <v>2</v>
      </c>
      <c r="E87" s="8" t="s">
        <v>703</v>
      </c>
      <c r="F87" s="23"/>
      <c r="G87" s="9"/>
      <c r="H87" s="332"/>
      <c r="I87" s="138"/>
      <c r="J87" s="38"/>
      <c r="K87" s="1"/>
      <c r="L87" s="1"/>
      <c r="M87" s="34"/>
      <c r="N87" s="28"/>
      <c r="P87" s="1"/>
      <c r="Q87" s="1"/>
      <c r="R87" s="1"/>
    </row>
    <row r="88" spans="1:18" s="16" customFormat="1" ht="14.5" customHeight="1">
      <c r="A88" s="2"/>
      <c r="B88" s="68"/>
      <c r="C88" s="102"/>
      <c r="D88" s="10"/>
      <c r="E88" s="4"/>
      <c r="F88" s="22"/>
      <c r="G88" s="5"/>
      <c r="H88" s="43"/>
      <c r="I88" s="93"/>
      <c r="J88" s="94"/>
      <c r="K88" s="1"/>
      <c r="N88" s="25"/>
      <c r="P88" s="309"/>
      <c r="Q88" s="308"/>
      <c r="R88" s="1"/>
    </row>
    <row r="89" spans="1:18" s="16" customFormat="1" ht="14.5" customHeight="1">
      <c r="A89" s="6"/>
      <c r="B89" s="66" t="s">
        <v>706</v>
      </c>
      <c r="C89" s="74" t="s">
        <v>712</v>
      </c>
      <c r="D89" s="11">
        <v>2</v>
      </c>
      <c r="E89" s="8" t="s">
        <v>703</v>
      </c>
      <c r="F89" s="23"/>
      <c r="G89" s="9"/>
      <c r="H89" s="332"/>
      <c r="I89" s="97"/>
      <c r="J89" s="95"/>
      <c r="K89" s="1"/>
      <c r="M89" s="310"/>
      <c r="N89" s="25"/>
      <c r="P89" s="309"/>
      <c r="Q89" s="308"/>
      <c r="R89" s="1"/>
    </row>
    <row r="90" spans="1:18" s="16" customFormat="1" ht="14.5" customHeight="1">
      <c r="A90" s="2"/>
      <c r="B90" s="68"/>
      <c r="C90" s="102"/>
      <c r="D90" s="41"/>
      <c r="E90" s="4"/>
      <c r="F90" s="22"/>
      <c r="G90" s="5"/>
      <c r="H90" s="43"/>
      <c r="I90" s="353"/>
      <c r="J90" s="343"/>
      <c r="K90" s="1"/>
      <c r="L90" s="1"/>
      <c r="M90" s="34"/>
      <c r="N90" s="28"/>
      <c r="P90" s="1"/>
      <c r="Q90" s="1"/>
      <c r="R90" s="1"/>
    </row>
    <row r="91" spans="1:18" s="16" customFormat="1" ht="14.5" customHeight="1">
      <c r="A91" s="6"/>
      <c r="B91" s="31" t="s">
        <v>706</v>
      </c>
      <c r="C91" s="74" t="s">
        <v>713</v>
      </c>
      <c r="D91" s="42">
        <v>1</v>
      </c>
      <c r="E91" s="8" t="s">
        <v>703</v>
      </c>
      <c r="F91" s="23"/>
      <c r="G91" s="9"/>
      <c r="H91" s="332"/>
      <c r="I91" s="354"/>
      <c r="J91" s="7"/>
      <c r="K91" s="1"/>
      <c r="L91" s="1"/>
      <c r="M91" s="34"/>
      <c r="N91" s="28"/>
    </row>
    <row r="92" spans="1:18" s="16" customFormat="1" ht="14.5" customHeight="1">
      <c r="A92" s="2"/>
      <c r="B92" s="68"/>
      <c r="C92" s="102"/>
      <c r="D92" s="41"/>
      <c r="E92" s="4"/>
      <c r="F92" s="5"/>
      <c r="G92" s="5"/>
      <c r="H92" s="43"/>
      <c r="I92" s="230"/>
      <c r="J92" s="209"/>
      <c r="K92" s="1"/>
      <c r="L92" s="1"/>
      <c r="M92" s="34"/>
      <c r="N92" s="28"/>
      <c r="P92" s="1"/>
      <c r="Q92" s="1"/>
      <c r="R92" s="1"/>
    </row>
    <row r="93" spans="1:18" s="16" customFormat="1" ht="14.5" customHeight="1">
      <c r="A93" s="6"/>
      <c r="B93" s="66" t="s">
        <v>706</v>
      </c>
      <c r="C93" s="74" t="s">
        <v>714</v>
      </c>
      <c r="D93" s="42">
        <v>1</v>
      </c>
      <c r="E93" s="8" t="s">
        <v>703</v>
      </c>
      <c r="F93" s="90"/>
      <c r="G93" s="9"/>
      <c r="H93" s="332"/>
      <c r="I93" s="97"/>
      <c r="J93" s="210"/>
      <c r="K93" s="1"/>
      <c r="L93" s="1"/>
      <c r="M93" s="34"/>
      <c r="N93" s="28"/>
    </row>
    <row r="94" spans="1:18" s="16" customFormat="1" ht="14.5" customHeight="1">
      <c r="A94" s="2"/>
      <c r="B94" s="68"/>
      <c r="C94" s="102"/>
      <c r="D94" s="10"/>
      <c r="E94" s="4"/>
      <c r="F94" s="5"/>
      <c r="G94" s="5"/>
      <c r="H94" s="43"/>
      <c r="I94" s="230"/>
      <c r="J94" s="343"/>
      <c r="K94" s="1"/>
      <c r="L94" s="1"/>
      <c r="M94" s="34"/>
      <c r="N94" s="28"/>
      <c r="P94" s="1"/>
      <c r="Q94" s="1"/>
      <c r="R94" s="1"/>
    </row>
    <row r="95" spans="1:18" s="16" customFormat="1" ht="14.5" customHeight="1">
      <c r="A95" s="6"/>
      <c r="B95" s="66" t="s">
        <v>706</v>
      </c>
      <c r="C95" s="74" t="s">
        <v>715</v>
      </c>
      <c r="D95" s="11">
        <v>3</v>
      </c>
      <c r="E95" s="8" t="s">
        <v>703</v>
      </c>
      <c r="F95" s="9"/>
      <c r="G95" s="9"/>
      <c r="H95" s="332"/>
      <c r="I95" s="97"/>
      <c r="J95" s="40"/>
      <c r="K95" s="1"/>
      <c r="L95" s="1"/>
      <c r="M95" s="34"/>
      <c r="N95" s="28"/>
    </row>
    <row r="96" spans="1:18" s="16" customFormat="1" ht="14.5" customHeight="1">
      <c r="A96" s="2"/>
      <c r="B96" s="333"/>
      <c r="C96" s="102"/>
      <c r="D96" s="41"/>
      <c r="E96" s="4"/>
      <c r="F96" s="5"/>
      <c r="G96" s="5"/>
      <c r="H96" s="43"/>
      <c r="I96" s="353"/>
      <c r="J96" s="58"/>
      <c r="K96" s="1"/>
      <c r="L96" s="1"/>
      <c r="M96" s="34"/>
      <c r="N96" s="28"/>
      <c r="P96" s="1"/>
      <c r="Q96" s="1"/>
      <c r="R96" s="1"/>
    </row>
    <row r="97" spans="1:18" s="16" customFormat="1" ht="14.5" customHeight="1">
      <c r="A97" s="6"/>
      <c r="B97" s="63" t="s">
        <v>765</v>
      </c>
      <c r="C97" s="74" t="s">
        <v>716</v>
      </c>
      <c r="D97" s="42">
        <v>1</v>
      </c>
      <c r="E97" s="8" t="s">
        <v>703</v>
      </c>
      <c r="F97" s="9"/>
      <c r="G97" s="9"/>
      <c r="H97" s="24"/>
      <c r="I97" s="354"/>
      <c r="J97" s="113"/>
      <c r="K97" s="1"/>
      <c r="L97" s="1"/>
      <c r="M97" s="34"/>
      <c r="N97" s="28"/>
    </row>
    <row r="98" spans="1:18" s="16" customFormat="1" ht="14.5" customHeight="1">
      <c r="A98" s="2"/>
      <c r="B98" s="68"/>
      <c r="C98" s="102"/>
      <c r="D98" s="10"/>
      <c r="E98" s="4"/>
      <c r="F98" s="5"/>
      <c r="G98" s="5"/>
      <c r="H98" s="43"/>
      <c r="I98" s="230"/>
      <c r="J98" s="207"/>
      <c r="K98" s="1"/>
      <c r="L98" s="1"/>
      <c r="M98" s="34"/>
      <c r="N98" s="28"/>
      <c r="P98" s="1"/>
      <c r="Q98" s="1"/>
      <c r="R98" s="1"/>
    </row>
    <row r="99" spans="1:18" s="16" customFormat="1" ht="14.5" customHeight="1">
      <c r="A99" s="6"/>
      <c r="B99" s="63" t="s">
        <v>766</v>
      </c>
      <c r="C99" s="74" t="s">
        <v>717</v>
      </c>
      <c r="D99" s="11">
        <v>1</v>
      </c>
      <c r="E99" s="8" t="s">
        <v>703</v>
      </c>
      <c r="F99" s="90"/>
      <c r="G99" s="9"/>
      <c r="H99" s="24"/>
      <c r="I99" s="97"/>
      <c r="J99" s="208"/>
      <c r="K99" s="1"/>
      <c r="L99" s="1"/>
      <c r="M99" s="34"/>
      <c r="N99" s="28"/>
    </row>
    <row r="100" spans="1:18" s="16" customFormat="1" ht="14.5" customHeight="1">
      <c r="A100" s="2"/>
      <c r="B100" s="68"/>
      <c r="C100" s="335"/>
      <c r="D100" s="107"/>
      <c r="E100" s="4"/>
      <c r="F100" s="5"/>
      <c r="G100" s="5"/>
      <c r="H100" s="43"/>
      <c r="I100" s="353"/>
      <c r="J100" s="58"/>
      <c r="K100" s="1"/>
      <c r="L100" s="106"/>
      <c r="M100" s="34"/>
      <c r="N100" s="1"/>
    </row>
    <row r="101" spans="1:18" s="16" customFormat="1" ht="14.5" customHeight="1">
      <c r="A101" s="6"/>
      <c r="B101" s="63" t="s">
        <v>766</v>
      </c>
      <c r="C101" s="74" t="s">
        <v>718</v>
      </c>
      <c r="D101" s="11">
        <v>1</v>
      </c>
      <c r="E101" s="8" t="s">
        <v>703</v>
      </c>
      <c r="F101" s="9"/>
      <c r="G101" s="9"/>
      <c r="H101" s="24"/>
      <c r="I101" s="354"/>
      <c r="J101" s="113"/>
      <c r="K101" s="1"/>
      <c r="L101" s="106"/>
      <c r="M101" s="34"/>
      <c r="N101" s="1"/>
    </row>
    <row r="102" spans="1:18" s="16" customFormat="1" ht="14.5" customHeight="1">
      <c r="A102" s="2"/>
      <c r="B102" s="68"/>
      <c r="C102" s="335"/>
      <c r="D102" s="10"/>
      <c r="E102" s="4"/>
      <c r="F102" s="5"/>
      <c r="G102" s="5"/>
      <c r="H102" s="43"/>
      <c r="I102" s="353"/>
      <c r="J102" s="58"/>
      <c r="K102" s="1"/>
      <c r="L102" s="106"/>
      <c r="M102" s="34"/>
      <c r="N102" s="1"/>
    </row>
    <row r="103" spans="1:18" s="16" customFormat="1" ht="14.5" customHeight="1">
      <c r="A103" s="6"/>
      <c r="B103" s="63" t="s">
        <v>766</v>
      </c>
      <c r="C103" s="74" t="s">
        <v>719</v>
      </c>
      <c r="D103" s="11">
        <v>1</v>
      </c>
      <c r="E103" s="8" t="s">
        <v>703</v>
      </c>
      <c r="F103" s="9"/>
      <c r="G103" s="9"/>
      <c r="H103" s="24"/>
      <c r="I103" s="354"/>
      <c r="J103" s="113"/>
      <c r="K103" s="1"/>
      <c r="L103" s="106"/>
      <c r="M103" s="34"/>
      <c r="N103" s="1"/>
    </row>
    <row r="104" spans="1:18" s="16" customFormat="1" ht="14.5" customHeight="1">
      <c r="A104" s="2"/>
      <c r="B104" s="68"/>
      <c r="C104" s="102"/>
      <c r="D104" s="41"/>
      <c r="E104" s="4"/>
      <c r="F104" s="22"/>
      <c r="G104" s="5"/>
      <c r="H104" s="43"/>
      <c r="I104" s="353"/>
      <c r="J104" s="343"/>
      <c r="K104" s="1"/>
      <c r="L104" s="106"/>
      <c r="M104" s="34"/>
      <c r="N104" s="1"/>
    </row>
    <row r="105" spans="1:18" s="16" customFormat="1" ht="14.5" customHeight="1">
      <c r="A105" s="6"/>
      <c r="B105" s="63" t="s">
        <v>766</v>
      </c>
      <c r="C105" s="74" t="s">
        <v>720</v>
      </c>
      <c r="D105" s="42">
        <v>1</v>
      </c>
      <c r="E105" s="8" t="s">
        <v>703</v>
      </c>
      <c r="F105" s="23"/>
      <c r="G105" s="9"/>
      <c r="H105" s="24"/>
      <c r="I105" s="354"/>
      <c r="J105" s="38"/>
      <c r="K105" s="1"/>
      <c r="L105" s="106"/>
      <c r="M105" s="34"/>
      <c r="N105" s="1"/>
    </row>
    <row r="106" spans="1:18" s="16" customFormat="1" ht="14.5" customHeight="1">
      <c r="A106" s="2"/>
      <c r="B106" s="68"/>
      <c r="C106" s="102"/>
      <c r="D106" s="10"/>
      <c r="E106" s="4"/>
      <c r="F106" s="22"/>
      <c r="G106" s="5"/>
      <c r="H106" s="43"/>
      <c r="I106" s="93"/>
      <c r="J106" s="94"/>
      <c r="K106" s="1"/>
      <c r="L106" s="106"/>
      <c r="M106" s="34"/>
      <c r="N106" s="1"/>
    </row>
    <row r="107" spans="1:18" s="16" customFormat="1" ht="14.5" customHeight="1">
      <c r="A107" s="6"/>
      <c r="B107" s="63" t="s">
        <v>766</v>
      </c>
      <c r="C107" s="74" t="s">
        <v>721</v>
      </c>
      <c r="D107" s="11">
        <v>2</v>
      </c>
      <c r="E107" s="8" t="s">
        <v>703</v>
      </c>
      <c r="F107" s="23"/>
      <c r="G107" s="9"/>
      <c r="H107" s="24"/>
      <c r="I107" s="97"/>
      <c r="J107" s="95"/>
      <c r="K107" s="1"/>
      <c r="L107" s="106"/>
      <c r="M107" s="34"/>
      <c r="N107" s="1"/>
    </row>
    <row r="108" spans="1:18" s="16" customFormat="1" ht="14.5" customHeight="1">
      <c r="A108" s="341"/>
      <c r="B108" s="68"/>
      <c r="C108" s="335"/>
      <c r="D108" s="41"/>
      <c r="E108" s="4"/>
      <c r="F108" s="5"/>
      <c r="G108" s="5"/>
      <c r="H108" s="43"/>
      <c r="I108" s="353"/>
      <c r="J108" s="58"/>
      <c r="K108" s="1"/>
      <c r="L108" s="106"/>
      <c r="M108" s="34"/>
      <c r="N108" s="1"/>
    </row>
    <row r="109" spans="1:18" s="16" customFormat="1" ht="14.5" customHeight="1">
      <c r="A109" s="342"/>
      <c r="B109" s="63" t="s">
        <v>766</v>
      </c>
      <c r="C109" s="74" t="s">
        <v>722</v>
      </c>
      <c r="D109" s="42">
        <v>1</v>
      </c>
      <c r="E109" s="8" t="s">
        <v>703</v>
      </c>
      <c r="F109" s="9"/>
      <c r="G109" s="9"/>
      <c r="H109" s="24"/>
      <c r="I109" s="354"/>
      <c r="J109" s="113"/>
      <c r="K109" s="1"/>
      <c r="L109" s="106"/>
      <c r="M109" s="34"/>
      <c r="N109" s="1"/>
    </row>
    <row r="110" spans="1:18" s="16" customFormat="1" ht="14.5" customHeight="1">
      <c r="A110" s="2"/>
      <c r="B110" s="68"/>
      <c r="C110" s="102"/>
      <c r="D110" s="10"/>
      <c r="E110" s="4"/>
      <c r="F110" s="5"/>
      <c r="G110" s="5"/>
      <c r="H110" s="43"/>
      <c r="I110" s="353"/>
      <c r="J110" s="58"/>
      <c r="K110" s="1"/>
      <c r="L110" s="106"/>
      <c r="M110" s="34"/>
      <c r="N110" s="1"/>
    </row>
    <row r="111" spans="1:18" s="16" customFormat="1" ht="14.5" customHeight="1">
      <c r="A111" s="6"/>
      <c r="B111" s="66" t="s">
        <v>767</v>
      </c>
      <c r="C111" s="74"/>
      <c r="D111" s="11">
        <v>1</v>
      </c>
      <c r="E111" s="8" t="s">
        <v>703</v>
      </c>
      <c r="F111" s="9"/>
      <c r="G111" s="9"/>
      <c r="H111" s="24"/>
      <c r="I111" s="354"/>
      <c r="J111" s="113"/>
      <c r="K111" s="1"/>
      <c r="L111" s="106"/>
      <c r="M111" s="34"/>
      <c r="N111" s="1"/>
    </row>
    <row r="112" spans="1:18" s="16" customFormat="1" ht="14.5" customHeight="1">
      <c r="A112" s="2"/>
      <c r="B112" s="68"/>
      <c r="C112" s="102"/>
      <c r="D112" s="10"/>
      <c r="E112" s="4"/>
      <c r="F112" s="5"/>
      <c r="G112" s="5"/>
      <c r="H112" s="43"/>
      <c r="I112" s="353"/>
      <c r="J112" s="58"/>
      <c r="K112" s="1"/>
      <c r="L112" s="1"/>
      <c r="M112" s="34"/>
      <c r="N112" s="1"/>
      <c r="P112" s="1"/>
      <c r="Q112" s="1"/>
      <c r="R112" s="1"/>
    </row>
    <row r="113" spans="1:18" s="16" customFormat="1" ht="14.5" customHeight="1">
      <c r="A113" s="6"/>
      <c r="B113" s="66" t="s">
        <v>768</v>
      </c>
      <c r="C113" s="74" t="s">
        <v>723</v>
      </c>
      <c r="D113" s="11">
        <v>1</v>
      </c>
      <c r="E113" s="8" t="s">
        <v>703</v>
      </c>
      <c r="F113" s="9"/>
      <c r="G113" s="9"/>
      <c r="H113" s="24"/>
      <c r="I113" s="354"/>
      <c r="J113" s="113"/>
      <c r="K113" s="1"/>
      <c r="L113" s="1"/>
      <c r="M113" s="34"/>
      <c r="N113" s="28"/>
      <c r="P113" s="1"/>
      <c r="Q113" s="1"/>
      <c r="R113" s="1"/>
    </row>
    <row r="114" spans="1:18" s="16" customFormat="1" ht="14.5" customHeight="1">
      <c r="A114" s="2"/>
      <c r="B114" s="68"/>
      <c r="C114" s="102"/>
      <c r="D114" s="10"/>
      <c r="E114" s="4"/>
      <c r="F114" s="22"/>
      <c r="G114" s="5"/>
      <c r="H114" s="43"/>
      <c r="I114" s="353"/>
      <c r="J114" s="58"/>
      <c r="K114" s="1"/>
      <c r="L114" s="1"/>
      <c r="M114" s="34"/>
      <c r="N114" s="27"/>
      <c r="P114" s="1"/>
      <c r="Q114" s="1"/>
      <c r="R114" s="1"/>
    </row>
    <row r="115" spans="1:18" s="16" customFormat="1" ht="14.5" customHeight="1">
      <c r="A115" s="6"/>
      <c r="B115" s="66" t="s">
        <v>769</v>
      </c>
      <c r="C115" s="74" t="s">
        <v>724</v>
      </c>
      <c r="D115" s="11">
        <v>1</v>
      </c>
      <c r="E115" s="8" t="s">
        <v>703</v>
      </c>
      <c r="F115" s="47"/>
      <c r="G115" s="9"/>
      <c r="H115" s="24"/>
      <c r="I115" s="354"/>
      <c r="J115" s="113"/>
      <c r="K115" s="1"/>
      <c r="L115" s="1"/>
      <c r="M115" s="34"/>
      <c r="N115" s="28"/>
      <c r="P115" s="1"/>
      <c r="Q115" s="1"/>
      <c r="R115" s="1"/>
    </row>
    <row r="116" spans="1:18" s="16" customFormat="1" ht="14.5" customHeight="1">
      <c r="A116" s="341"/>
      <c r="B116" s="68"/>
      <c r="C116" s="102"/>
      <c r="D116" s="41"/>
      <c r="E116" s="4"/>
      <c r="F116" s="22"/>
      <c r="G116" s="5"/>
      <c r="H116" s="43"/>
      <c r="I116" s="353"/>
      <c r="J116" s="343"/>
      <c r="K116" s="1"/>
      <c r="L116" s="1"/>
      <c r="M116" s="34"/>
      <c r="N116" s="28"/>
      <c r="P116" s="1"/>
      <c r="Q116" s="1"/>
      <c r="R116" s="1"/>
    </row>
    <row r="117" spans="1:18" s="16" customFormat="1" ht="14.5" customHeight="1">
      <c r="A117" s="342"/>
      <c r="B117" s="66" t="s">
        <v>769</v>
      </c>
      <c r="C117" s="74" t="s">
        <v>725</v>
      </c>
      <c r="D117" s="42">
        <v>2</v>
      </c>
      <c r="E117" s="334" t="s">
        <v>703</v>
      </c>
      <c r="F117" s="23"/>
      <c r="G117" s="9"/>
      <c r="H117" s="24"/>
      <c r="I117" s="354"/>
      <c r="J117" s="40"/>
      <c r="K117" s="1"/>
      <c r="L117" s="1"/>
      <c r="M117" s="34"/>
      <c r="N117" s="28"/>
      <c r="P117" s="1"/>
      <c r="Q117" s="1"/>
      <c r="R117" s="1"/>
    </row>
    <row r="118" spans="1:18" s="16" customFormat="1" ht="14.5" customHeight="1">
      <c r="A118" s="2"/>
      <c r="B118" s="68"/>
      <c r="C118" s="68"/>
      <c r="D118" s="41"/>
      <c r="E118" s="4"/>
      <c r="F118" s="114"/>
      <c r="G118" s="5"/>
      <c r="H118" s="43"/>
      <c r="I118" s="353"/>
      <c r="J118" s="58"/>
      <c r="K118" s="1"/>
      <c r="L118" s="1"/>
      <c r="M118" s="34"/>
      <c r="N118" s="28"/>
      <c r="P118" s="1"/>
      <c r="Q118" s="1"/>
      <c r="R118" s="1"/>
    </row>
    <row r="119" spans="1:18" s="16" customFormat="1" ht="14.5" customHeight="1">
      <c r="A119" s="6"/>
      <c r="B119" s="66" t="s">
        <v>769</v>
      </c>
      <c r="C119" s="66" t="s">
        <v>726</v>
      </c>
      <c r="D119" s="42">
        <v>2</v>
      </c>
      <c r="E119" s="8" t="s">
        <v>703</v>
      </c>
      <c r="F119" s="23"/>
      <c r="G119" s="9"/>
      <c r="H119" s="24"/>
      <c r="I119" s="354"/>
      <c r="J119" s="85"/>
      <c r="K119" s="1"/>
      <c r="L119" s="1"/>
      <c r="M119" s="34"/>
      <c r="N119" s="28"/>
      <c r="P119" s="1"/>
      <c r="Q119" s="1"/>
      <c r="R119" s="1"/>
    </row>
    <row r="120" spans="1:18" s="16" customFormat="1" ht="14.5" customHeight="1">
      <c r="A120" s="2"/>
      <c r="B120" s="68"/>
      <c r="C120" s="102"/>
      <c r="D120" s="41"/>
      <c r="E120" s="4"/>
      <c r="F120" s="22"/>
      <c r="G120" s="5"/>
      <c r="H120" s="43"/>
      <c r="I120" s="353"/>
      <c r="J120" s="343"/>
      <c r="K120" s="1"/>
      <c r="L120" s="1"/>
      <c r="M120" s="34"/>
      <c r="N120" s="28"/>
      <c r="P120" s="1"/>
      <c r="Q120" s="1"/>
      <c r="R120" s="1"/>
    </row>
    <row r="121" spans="1:18" s="16" customFormat="1" ht="14.5" customHeight="1">
      <c r="A121" s="6"/>
      <c r="B121" s="66" t="s">
        <v>769</v>
      </c>
      <c r="C121" s="74" t="s">
        <v>727</v>
      </c>
      <c r="D121" s="42">
        <v>7</v>
      </c>
      <c r="E121" s="8" t="s">
        <v>703</v>
      </c>
      <c r="F121" s="23"/>
      <c r="G121" s="9"/>
      <c r="H121" s="24"/>
      <c r="I121" s="354"/>
      <c r="J121" s="38"/>
      <c r="K121" s="1"/>
      <c r="L121" s="1"/>
      <c r="M121" s="34"/>
      <c r="N121" s="28"/>
      <c r="P121" s="1"/>
      <c r="Q121" s="1"/>
      <c r="R121" s="1"/>
    </row>
    <row r="122" spans="1:18" s="16" customFormat="1" ht="14.5" customHeight="1">
      <c r="A122" s="2"/>
      <c r="B122" s="68"/>
      <c r="C122" s="102"/>
      <c r="D122" s="10"/>
      <c r="E122" s="4"/>
      <c r="F122" s="22"/>
      <c r="G122" s="5"/>
      <c r="H122" s="43"/>
      <c r="I122" s="93"/>
      <c r="J122" s="94"/>
      <c r="K122" s="1"/>
      <c r="N122" s="25"/>
      <c r="P122" s="309"/>
      <c r="Q122" s="308"/>
      <c r="R122" s="1"/>
    </row>
    <row r="123" spans="1:18" s="16" customFormat="1" ht="14.5" customHeight="1">
      <c r="A123" s="6"/>
      <c r="B123" s="66" t="s">
        <v>769</v>
      </c>
      <c r="C123" s="74" t="s">
        <v>728</v>
      </c>
      <c r="D123" s="11">
        <v>2</v>
      </c>
      <c r="E123" s="8" t="s">
        <v>703</v>
      </c>
      <c r="F123" s="23"/>
      <c r="G123" s="9"/>
      <c r="H123" s="24"/>
      <c r="I123" s="354"/>
      <c r="J123" s="95"/>
      <c r="K123" s="1"/>
      <c r="M123" s="310"/>
      <c r="N123" s="25"/>
      <c r="P123" s="309"/>
      <c r="Q123" s="308"/>
      <c r="R123" s="1"/>
    </row>
    <row r="124" spans="1:18" s="16" customFormat="1" ht="14.5" customHeight="1">
      <c r="A124" s="2"/>
      <c r="B124" s="68"/>
      <c r="C124" s="102"/>
      <c r="D124" s="41"/>
      <c r="E124" s="4"/>
      <c r="F124" s="22"/>
      <c r="G124" s="5"/>
      <c r="H124" s="43"/>
      <c r="I124" s="353"/>
      <c r="J124" s="343"/>
      <c r="K124" s="1"/>
      <c r="L124" s="1"/>
      <c r="M124" s="34"/>
      <c r="N124" s="28"/>
      <c r="P124" s="1"/>
      <c r="Q124" s="1"/>
      <c r="R124" s="1"/>
    </row>
    <row r="125" spans="1:18" s="16" customFormat="1" ht="14.5" customHeight="1">
      <c r="A125" s="6"/>
      <c r="B125" s="66" t="s">
        <v>769</v>
      </c>
      <c r="C125" s="74" t="s">
        <v>729</v>
      </c>
      <c r="D125" s="42">
        <v>1</v>
      </c>
      <c r="E125" s="8" t="s">
        <v>703</v>
      </c>
      <c r="F125" s="23"/>
      <c r="G125" s="9"/>
      <c r="H125" s="24"/>
      <c r="I125" s="354"/>
      <c r="J125" s="7"/>
      <c r="K125" s="1"/>
      <c r="L125" s="1"/>
      <c r="M125" s="34"/>
      <c r="N125" s="28"/>
    </row>
    <row r="126" spans="1:18" s="16" customFormat="1" ht="14.5" customHeight="1">
      <c r="A126" s="2"/>
      <c r="B126" s="68"/>
      <c r="C126" s="102"/>
      <c r="D126" s="41"/>
      <c r="E126" s="4"/>
      <c r="F126" s="5"/>
      <c r="G126" s="5"/>
      <c r="H126" s="43"/>
      <c r="I126" s="230"/>
      <c r="J126" s="209"/>
      <c r="K126" s="1"/>
      <c r="L126" s="1"/>
      <c r="M126" s="34"/>
      <c r="N126" s="28"/>
      <c r="P126" s="1"/>
      <c r="Q126" s="1"/>
      <c r="R126" s="1"/>
    </row>
    <row r="127" spans="1:18" s="16" customFormat="1" ht="14.5" customHeight="1">
      <c r="A127" s="6"/>
      <c r="B127" s="66" t="s">
        <v>769</v>
      </c>
      <c r="C127" s="74" t="s">
        <v>772</v>
      </c>
      <c r="D127" s="42">
        <v>1</v>
      </c>
      <c r="E127" s="8" t="s">
        <v>703</v>
      </c>
      <c r="F127" s="90"/>
      <c r="G127" s="9"/>
      <c r="H127" s="24"/>
      <c r="I127" s="97"/>
      <c r="J127" s="210"/>
      <c r="K127" s="1"/>
      <c r="L127" s="1"/>
      <c r="M127" s="34"/>
      <c r="N127" s="28"/>
    </row>
    <row r="128" spans="1:18" s="16" customFormat="1" ht="14.5" customHeight="1">
      <c r="A128" s="2"/>
      <c r="B128" s="68"/>
      <c r="C128" s="102"/>
      <c r="D128" s="10"/>
      <c r="E128" s="4"/>
      <c r="F128" s="5"/>
      <c r="G128" s="5"/>
      <c r="H128" s="43"/>
      <c r="I128" s="230"/>
      <c r="J128" s="343"/>
      <c r="K128" s="1"/>
      <c r="L128" s="1"/>
      <c r="M128" s="34"/>
      <c r="N128" s="28"/>
      <c r="P128" s="1"/>
      <c r="Q128" s="1"/>
      <c r="R128" s="1"/>
    </row>
    <row r="129" spans="1:18" s="16" customFormat="1" ht="14.5" customHeight="1">
      <c r="A129" s="6"/>
      <c r="B129" s="66" t="s">
        <v>770</v>
      </c>
      <c r="C129" s="74" t="s">
        <v>730</v>
      </c>
      <c r="D129" s="11">
        <v>1</v>
      </c>
      <c r="E129" s="8" t="s">
        <v>703</v>
      </c>
      <c r="F129" s="9"/>
      <c r="G129" s="9"/>
      <c r="H129" s="24"/>
      <c r="I129" s="97"/>
      <c r="J129" s="40"/>
      <c r="K129" s="1"/>
      <c r="L129" s="1"/>
      <c r="M129" s="34"/>
      <c r="N129" s="28"/>
    </row>
    <row r="130" spans="1:18" s="16" customFormat="1" ht="14.5" customHeight="1">
      <c r="A130" s="2"/>
      <c r="B130" s="333"/>
      <c r="C130" s="102"/>
      <c r="D130" s="41"/>
      <c r="E130" s="4"/>
      <c r="F130" s="5"/>
      <c r="G130" s="5"/>
      <c r="H130" s="43"/>
      <c r="I130" s="353"/>
      <c r="J130" s="58"/>
      <c r="K130" s="1"/>
      <c r="L130" s="1"/>
      <c r="M130" s="34"/>
      <c r="N130" s="28"/>
      <c r="P130" s="1"/>
      <c r="Q130" s="1"/>
      <c r="R130" s="1"/>
    </row>
    <row r="131" spans="1:18" s="16" customFormat="1" ht="14.5" customHeight="1">
      <c r="A131" s="6"/>
      <c r="B131" s="63" t="s">
        <v>771</v>
      </c>
      <c r="C131" s="74" t="s">
        <v>773</v>
      </c>
      <c r="D131" s="42">
        <v>1</v>
      </c>
      <c r="E131" s="8" t="s">
        <v>703</v>
      </c>
      <c r="F131" s="9"/>
      <c r="G131" s="9"/>
      <c r="H131" s="24"/>
      <c r="I131" s="354"/>
      <c r="J131" s="113"/>
      <c r="K131" s="1"/>
      <c r="L131" s="1"/>
      <c r="M131" s="34"/>
      <c r="N131" s="28"/>
    </row>
    <row r="132" spans="1:18" s="16" customFormat="1" ht="14.5" customHeight="1">
      <c r="A132" s="2"/>
      <c r="B132" s="68"/>
      <c r="C132" s="102"/>
      <c r="D132" s="10"/>
      <c r="E132" s="4"/>
      <c r="F132" s="5"/>
      <c r="G132" s="5"/>
      <c r="H132" s="43"/>
      <c r="I132" s="230"/>
      <c r="J132" s="207"/>
      <c r="K132" s="1"/>
      <c r="L132" s="1"/>
      <c r="M132" s="34"/>
      <c r="N132" s="28"/>
      <c r="P132" s="1"/>
      <c r="Q132" s="1"/>
      <c r="R132" s="1"/>
    </row>
    <row r="133" spans="1:18" s="16" customFormat="1" ht="14.5" customHeight="1">
      <c r="A133" s="6"/>
      <c r="B133" s="63" t="s">
        <v>679</v>
      </c>
      <c r="C133" s="74" t="s">
        <v>731</v>
      </c>
      <c r="D133" s="11">
        <v>119</v>
      </c>
      <c r="E133" s="8" t="s">
        <v>11</v>
      </c>
      <c r="F133" s="90"/>
      <c r="G133" s="9"/>
      <c r="H133" s="24"/>
      <c r="I133" s="97"/>
      <c r="J133" s="208"/>
      <c r="K133" s="1"/>
      <c r="L133" s="1"/>
      <c r="M133" s="34"/>
      <c r="N133" s="28"/>
    </row>
    <row r="134" spans="1:18" s="16" customFormat="1" ht="14.5" customHeight="1">
      <c r="A134" s="2"/>
      <c r="B134" s="68"/>
      <c r="C134" s="335"/>
      <c r="D134" s="107"/>
      <c r="E134" s="4"/>
      <c r="F134" s="5"/>
      <c r="G134" s="5"/>
      <c r="H134" s="43"/>
      <c r="I134" s="353"/>
      <c r="J134" s="58"/>
      <c r="K134" s="1"/>
      <c r="L134" s="106"/>
      <c r="M134" s="34"/>
      <c r="N134" s="1"/>
    </row>
    <row r="135" spans="1:18" s="16" customFormat="1" ht="14.5" customHeight="1">
      <c r="A135" s="6"/>
      <c r="B135" s="66" t="s">
        <v>679</v>
      </c>
      <c r="C135" s="74" t="s">
        <v>732</v>
      </c>
      <c r="D135" s="11">
        <v>24</v>
      </c>
      <c r="E135" s="8" t="s">
        <v>11</v>
      </c>
      <c r="F135" s="9"/>
      <c r="G135" s="9"/>
      <c r="H135" s="24"/>
      <c r="I135" s="354"/>
      <c r="J135" s="113"/>
      <c r="K135" s="1"/>
      <c r="L135" s="106"/>
      <c r="M135" s="34"/>
      <c r="N135" s="1"/>
    </row>
    <row r="136" spans="1:18" s="16" customFormat="1" ht="14.5" customHeight="1">
      <c r="A136" s="2"/>
      <c r="B136" s="68"/>
      <c r="C136" s="335"/>
      <c r="D136" s="10"/>
      <c r="E136" s="4"/>
      <c r="F136" s="5"/>
      <c r="G136" s="5"/>
      <c r="H136" s="43"/>
      <c r="I136" s="353"/>
      <c r="J136" s="58"/>
      <c r="K136" s="1"/>
      <c r="L136" s="106"/>
      <c r="M136" s="34"/>
      <c r="N136" s="1"/>
    </row>
    <row r="137" spans="1:18" s="16" customFormat="1" ht="14.5" customHeight="1">
      <c r="A137" s="6"/>
      <c r="B137" s="66" t="s">
        <v>762</v>
      </c>
      <c r="C137" s="74" t="s">
        <v>733</v>
      </c>
      <c r="D137" s="11">
        <v>13</v>
      </c>
      <c r="E137" s="8" t="s">
        <v>11</v>
      </c>
      <c r="F137" s="9"/>
      <c r="G137" s="9"/>
      <c r="H137" s="24"/>
      <c r="I137" s="354"/>
      <c r="J137" s="113"/>
      <c r="K137" s="1"/>
      <c r="L137" s="106"/>
      <c r="M137" s="34"/>
      <c r="N137" s="1"/>
    </row>
    <row r="138" spans="1:18" s="16" customFormat="1" ht="14.5" customHeight="1">
      <c r="A138" s="2"/>
      <c r="B138" s="68"/>
      <c r="C138" s="102"/>
      <c r="D138" s="41"/>
      <c r="E138" s="4"/>
      <c r="F138" s="22"/>
      <c r="G138" s="5"/>
      <c r="H138" s="43"/>
      <c r="I138" s="353"/>
      <c r="J138" s="343"/>
      <c r="K138" s="1"/>
      <c r="L138" s="106"/>
      <c r="M138" s="34"/>
      <c r="N138" s="1"/>
    </row>
    <row r="139" spans="1:18" s="16" customFormat="1" ht="14.5" customHeight="1">
      <c r="A139" s="6"/>
      <c r="B139" s="66" t="s">
        <v>762</v>
      </c>
      <c r="C139" s="74" t="s">
        <v>734</v>
      </c>
      <c r="D139" s="42">
        <v>5</v>
      </c>
      <c r="E139" s="8" t="s">
        <v>11</v>
      </c>
      <c r="F139" s="23"/>
      <c r="G139" s="9"/>
      <c r="H139" s="24"/>
      <c r="I139" s="138"/>
      <c r="J139" s="38"/>
      <c r="K139" s="1"/>
      <c r="L139" s="106"/>
      <c r="M139" s="34"/>
      <c r="N139" s="1"/>
    </row>
    <row r="140" spans="1:18" s="16" customFormat="1" ht="14.5" customHeight="1">
      <c r="A140" s="2"/>
      <c r="B140" s="68"/>
      <c r="C140" s="102"/>
      <c r="D140" s="10"/>
      <c r="E140" s="4"/>
      <c r="F140" s="22"/>
      <c r="G140" s="5"/>
      <c r="H140" s="43"/>
      <c r="I140" s="93"/>
      <c r="J140" s="94"/>
      <c r="K140" s="1"/>
      <c r="L140" s="106"/>
      <c r="M140" s="34"/>
      <c r="N140" s="1"/>
    </row>
    <row r="141" spans="1:18" s="16" customFormat="1" ht="14.5" customHeight="1">
      <c r="A141" s="6"/>
      <c r="B141" s="66" t="s">
        <v>762</v>
      </c>
      <c r="C141" s="74" t="s">
        <v>735</v>
      </c>
      <c r="D141" s="11">
        <v>2</v>
      </c>
      <c r="E141" s="8" t="s">
        <v>11</v>
      </c>
      <c r="F141" s="23"/>
      <c r="G141" s="9"/>
      <c r="H141" s="24"/>
      <c r="I141" s="97"/>
      <c r="J141" s="95"/>
      <c r="K141" s="1"/>
      <c r="L141" s="106"/>
      <c r="M141" s="34"/>
      <c r="N141" s="1"/>
    </row>
    <row r="142" spans="1:18" s="16" customFormat="1" ht="14.5" customHeight="1">
      <c r="A142" s="341"/>
      <c r="B142" s="68"/>
      <c r="C142" s="335"/>
      <c r="D142" s="41"/>
      <c r="E142" s="4"/>
      <c r="F142" s="5"/>
      <c r="G142" s="5"/>
      <c r="H142" s="43"/>
      <c r="I142" s="353"/>
      <c r="J142" s="58"/>
      <c r="K142" s="1"/>
      <c r="L142" s="106"/>
      <c r="M142" s="34"/>
      <c r="N142" s="1"/>
    </row>
    <row r="143" spans="1:18" s="16" customFormat="1" ht="14.5" customHeight="1">
      <c r="A143" s="342"/>
      <c r="B143" s="66" t="s">
        <v>762</v>
      </c>
      <c r="C143" s="74" t="s">
        <v>736</v>
      </c>
      <c r="D143" s="42">
        <v>13</v>
      </c>
      <c r="E143" s="8" t="s">
        <v>11</v>
      </c>
      <c r="F143" s="9"/>
      <c r="G143" s="9"/>
      <c r="H143" s="24"/>
      <c r="I143" s="354"/>
      <c r="J143" s="113"/>
      <c r="K143" s="1"/>
      <c r="L143" s="106"/>
      <c r="M143" s="34"/>
      <c r="N143" s="1"/>
    </row>
    <row r="144" spans="1:18" s="16" customFormat="1" ht="14.5" customHeight="1">
      <c r="A144" s="2"/>
      <c r="B144" s="68"/>
      <c r="C144" s="102"/>
      <c r="D144" s="10"/>
      <c r="E144" s="4"/>
      <c r="F144" s="5"/>
      <c r="G144" s="5"/>
      <c r="H144" s="43"/>
      <c r="I144" s="353"/>
      <c r="J144" s="58"/>
      <c r="K144" s="1"/>
      <c r="L144" s="106"/>
      <c r="M144" s="34"/>
      <c r="N144" s="1"/>
    </row>
    <row r="145" spans="1:18" s="16" customFormat="1" ht="14.5" customHeight="1">
      <c r="A145" s="6"/>
      <c r="B145" s="66" t="s">
        <v>762</v>
      </c>
      <c r="C145" s="74" t="s">
        <v>737</v>
      </c>
      <c r="D145" s="11">
        <v>41</v>
      </c>
      <c r="E145" s="8" t="s">
        <v>11</v>
      </c>
      <c r="F145" s="9"/>
      <c r="G145" s="9"/>
      <c r="H145" s="24"/>
      <c r="I145" s="354"/>
      <c r="J145" s="113"/>
      <c r="K145" s="1"/>
      <c r="L145" s="106"/>
      <c r="M145" s="34"/>
      <c r="N145" s="1"/>
    </row>
    <row r="146" spans="1:18" s="16" customFormat="1" ht="14.5" customHeight="1">
      <c r="A146" s="2"/>
      <c r="B146" s="68"/>
      <c r="C146" s="102"/>
      <c r="D146" s="10"/>
      <c r="E146" s="4"/>
      <c r="F146" s="5"/>
      <c r="G146" s="5"/>
      <c r="H146" s="43"/>
      <c r="I146" s="353"/>
      <c r="J146" s="58"/>
      <c r="K146" s="1"/>
      <c r="L146" s="1"/>
      <c r="M146" s="34"/>
      <c r="N146" s="1"/>
      <c r="P146" s="1"/>
      <c r="Q146" s="1"/>
      <c r="R146" s="1"/>
    </row>
    <row r="147" spans="1:18" s="16" customFormat="1" ht="14.5" customHeight="1">
      <c r="A147" s="6"/>
      <c r="B147" s="66" t="s">
        <v>762</v>
      </c>
      <c r="C147" s="74" t="s">
        <v>738</v>
      </c>
      <c r="D147" s="11">
        <v>4</v>
      </c>
      <c r="E147" s="8" t="s">
        <v>11</v>
      </c>
      <c r="F147" s="9"/>
      <c r="G147" s="9"/>
      <c r="H147" s="24"/>
      <c r="I147" s="354"/>
      <c r="J147" s="113"/>
      <c r="K147" s="1"/>
      <c r="L147" s="1"/>
      <c r="M147" s="34"/>
      <c r="N147" s="28"/>
      <c r="P147" s="1"/>
      <c r="Q147" s="1"/>
      <c r="R147" s="1"/>
    </row>
    <row r="148" spans="1:18" s="16" customFormat="1" ht="14.5" customHeight="1">
      <c r="A148" s="2"/>
      <c r="B148" s="68"/>
      <c r="C148" s="102"/>
      <c r="D148" s="10"/>
      <c r="E148" s="4"/>
      <c r="F148" s="22"/>
      <c r="G148" s="5"/>
      <c r="H148" s="43"/>
      <c r="I148" s="353"/>
      <c r="J148" s="58"/>
      <c r="K148" s="1"/>
      <c r="L148" s="1"/>
      <c r="M148" s="34"/>
      <c r="N148" s="27"/>
      <c r="P148" s="1"/>
      <c r="Q148" s="1"/>
      <c r="R148" s="1"/>
    </row>
    <row r="149" spans="1:18" s="16" customFormat="1" ht="14.5" customHeight="1">
      <c r="A149" s="6"/>
      <c r="B149" s="66" t="s">
        <v>762</v>
      </c>
      <c r="C149" s="74" t="s">
        <v>739</v>
      </c>
      <c r="D149" s="11">
        <v>4</v>
      </c>
      <c r="E149" s="8" t="s">
        <v>11</v>
      </c>
      <c r="F149" s="47"/>
      <c r="G149" s="9"/>
      <c r="H149" s="24"/>
      <c r="I149" s="354"/>
      <c r="J149" s="113"/>
      <c r="K149" s="1"/>
      <c r="L149" s="1"/>
      <c r="M149" s="34"/>
      <c r="N149" s="28"/>
      <c r="P149" s="1"/>
      <c r="Q149" s="1"/>
      <c r="R149" s="1"/>
    </row>
    <row r="150" spans="1:18" s="16" customFormat="1" ht="14.5" customHeight="1">
      <c r="A150" s="341"/>
      <c r="B150" s="68"/>
      <c r="C150" s="102"/>
      <c r="D150" s="41"/>
      <c r="E150" s="4"/>
      <c r="F150" s="22"/>
      <c r="G150" s="5"/>
      <c r="H150" s="43"/>
      <c r="I150" s="353"/>
      <c r="J150" s="343"/>
      <c r="K150" s="1"/>
      <c r="L150" s="1"/>
      <c r="M150" s="34"/>
      <c r="N150" s="28"/>
      <c r="P150" s="1"/>
      <c r="Q150" s="1"/>
      <c r="R150" s="1"/>
    </row>
    <row r="151" spans="1:18" s="16" customFormat="1" ht="14.5" customHeight="1">
      <c r="A151" s="342"/>
      <c r="B151" s="66" t="s">
        <v>762</v>
      </c>
      <c r="C151" s="74" t="s">
        <v>740</v>
      </c>
      <c r="D151" s="42">
        <v>33</v>
      </c>
      <c r="E151" s="8" t="s">
        <v>11</v>
      </c>
      <c r="F151" s="23"/>
      <c r="G151" s="9"/>
      <c r="H151" s="24"/>
      <c r="I151" s="354"/>
      <c r="J151" s="40"/>
      <c r="K151" s="1"/>
      <c r="L151" s="1"/>
      <c r="M151" s="34"/>
      <c r="N151" s="28"/>
      <c r="P151" s="1"/>
      <c r="Q151" s="1"/>
      <c r="R151" s="1"/>
    </row>
    <row r="152" spans="1:18" s="16" customFormat="1" ht="14.5" customHeight="1">
      <c r="A152" s="2"/>
      <c r="B152" s="68"/>
      <c r="C152" s="68"/>
      <c r="D152" s="41"/>
      <c r="E152" s="4"/>
      <c r="F152" s="114"/>
      <c r="G152" s="5"/>
      <c r="H152" s="43"/>
      <c r="I152" s="353"/>
      <c r="J152" s="58"/>
      <c r="K152" s="1"/>
      <c r="L152" s="1"/>
      <c r="M152" s="34"/>
      <c r="N152" s="28"/>
      <c r="P152" s="1"/>
      <c r="Q152" s="1"/>
      <c r="R152" s="1"/>
    </row>
    <row r="153" spans="1:18" s="16" customFormat="1" ht="14.5" customHeight="1">
      <c r="A153" s="6"/>
      <c r="B153" s="66" t="s">
        <v>762</v>
      </c>
      <c r="C153" s="66" t="s">
        <v>741</v>
      </c>
      <c r="D153" s="42">
        <v>89</v>
      </c>
      <c r="E153" s="8" t="s">
        <v>11</v>
      </c>
      <c r="F153" s="23"/>
      <c r="G153" s="9"/>
      <c r="H153" s="24"/>
      <c r="I153" s="354"/>
      <c r="J153" s="85"/>
      <c r="K153" s="1"/>
      <c r="L153" s="1"/>
      <c r="M153" s="34"/>
      <c r="N153" s="28"/>
      <c r="P153" s="1"/>
      <c r="Q153" s="1"/>
      <c r="R153" s="1"/>
    </row>
    <row r="154" spans="1:18" s="16" customFormat="1" ht="14.5" customHeight="1">
      <c r="A154" s="2"/>
      <c r="B154" s="68"/>
      <c r="C154" s="102"/>
      <c r="D154" s="41"/>
      <c r="E154" s="4"/>
      <c r="F154" s="22"/>
      <c r="G154" s="5"/>
      <c r="H154" s="43"/>
      <c r="I154" s="353"/>
      <c r="J154" s="343"/>
      <c r="K154" s="1"/>
      <c r="L154" s="1"/>
      <c r="M154" s="34"/>
      <c r="N154" s="28"/>
      <c r="P154" s="1"/>
      <c r="Q154" s="1"/>
      <c r="R154" s="1"/>
    </row>
    <row r="155" spans="1:18" s="16" customFormat="1" ht="14.5" customHeight="1">
      <c r="A155" s="6"/>
      <c r="B155" s="31" t="s">
        <v>684</v>
      </c>
      <c r="C155" s="74" t="s">
        <v>742</v>
      </c>
      <c r="D155" s="42">
        <v>13</v>
      </c>
      <c r="E155" s="8" t="s">
        <v>11</v>
      </c>
      <c r="F155" s="23"/>
      <c r="G155" s="9"/>
      <c r="H155" s="24"/>
      <c r="I155" s="138"/>
      <c r="J155" s="38"/>
      <c r="K155" s="1"/>
      <c r="L155" s="1"/>
      <c r="M155" s="34"/>
      <c r="N155" s="28"/>
      <c r="P155" s="1"/>
      <c r="Q155" s="1"/>
      <c r="R155" s="1"/>
    </row>
    <row r="156" spans="1:18" s="16" customFormat="1" ht="14.5" customHeight="1">
      <c r="A156" s="2"/>
      <c r="B156" s="68"/>
      <c r="C156" s="102"/>
      <c r="D156" s="10"/>
      <c r="E156" s="4"/>
      <c r="F156" s="22"/>
      <c r="G156" s="5"/>
      <c r="H156" s="43"/>
      <c r="I156" s="93"/>
      <c r="J156" s="94"/>
      <c r="K156" s="1"/>
      <c r="N156" s="25"/>
      <c r="P156" s="309"/>
      <c r="Q156" s="308"/>
      <c r="R156" s="1"/>
    </row>
    <row r="157" spans="1:18" s="16" customFormat="1" ht="14.5" customHeight="1">
      <c r="A157" s="6"/>
      <c r="B157" s="66" t="s">
        <v>684</v>
      </c>
      <c r="C157" s="74" t="s">
        <v>743</v>
      </c>
      <c r="D157" s="11">
        <v>33</v>
      </c>
      <c r="E157" s="8" t="s">
        <v>11</v>
      </c>
      <c r="F157" s="23"/>
      <c r="G157" s="9"/>
      <c r="H157" s="24"/>
      <c r="I157" s="97"/>
      <c r="J157" s="95"/>
      <c r="K157" s="1"/>
      <c r="M157" s="310"/>
      <c r="N157" s="25"/>
      <c r="P157" s="309"/>
      <c r="Q157" s="308"/>
      <c r="R157" s="1"/>
    </row>
    <row r="158" spans="1:18" s="16" customFormat="1" ht="14.5" customHeight="1">
      <c r="A158" s="2"/>
      <c r="B158" s="68"/>
      <c r="C158" s="102"/>
      <c r="D158" s="41"/>
      <c r="E158" s="4"/>
      <c r="F158" s="22"/>
      <c r="G158" s="5"/>
      <c r="H158" s="43"/>
      <c r="I158" s="353"/>
      <c r="J158" s="343"/>
      <c r="K158" s="1"/>
      <c r="L158" s="1"/>
      <c r="M158" s="34"/>
      <c r="N158" s="28"/>
      <c r="P158" s="1"/>
      <c r="Q158" s="1"/>
      <c r="R158" s="1"/>
    </row>
    <row r="159" spans="1:18" s="16" customFormat="1" ht="14.5" customHeight="1">
      <c r="A159" s="6"/>
      <c r="B159" s="31" t="s">
        <v>684</v>
      </c>
      <c r="C159" s="74" t="s">
        <v>744</v>
      </c>
      <c r="D159" s="42">
        <v>4</v>
      </c>
      <c r="E159" s="8" t="s">
        <v>11</v>
      </c>
      <c r="F159" s="23"/>
      <c r="G159" s="9"/>
      <c r="H159" s="24"/>
      <c r="I159" s="354"/>
      <c r="J159" s="7"/>
      <c r="K159" s="1"/>
      <c r="L159" s="1"/>
      <c r="M159" s="34"/>
      <c r="N159" s="28"/>
    </row>
    <row r="160" spans="1:18" s="16" customFormat="1" ht="14.5" customHeight="1">
      <c r="A160" s="2"/>
      <c r="B160" s="68"/>
      <c r="C160" s="102"/>
      <c r="D160" s="41"/>
      <c r="E160" s="4"/>
      <c r="F160" s="5"/>
      <c r="G160" s="5"/>
      <c r="H160" s="43"/>
      <c r="I160" s="230"/>
      <c r="J160" s="209"/>
      <c r="K160" s="1"/>
      <c r="L160" s="1"/>
      <c r="M160" s="34"/>
      <c r="N160" s="28"/>
      <c r="P160" s="1"/>
      <c r="Q160" s="1"/>
      <c r="R160" s="1"/>
    </row>
    <row r="161" spans="1:18" s="16" customFormat="1" ht="14.5" customHeight="1">
      <c r="A161" s="6"/>
      <c r="B161" s="66" t="s">
        <v>684</v>
      </c>
      <c r="C161" s="74" t="s">
        <v>685</v>
      </c>
      <c r="D161" s="42">
        <v>2</v>
      </c>
      <c r="E161" s="8" t="s">
        <v>11</v>
      </c>
      <c r="F161" s="90"/>
      <c r="G161" s="9"/>
      <c r="H161" s="24"/>
      <c r="I161" s="97"/>
      <c r="J161" s="210"/>
      <c r="K161" s="1"/>
      <c r="L161" s="1"/>
      <c r="M161" s="34"/>
      <c r="N161" s="28"/>
    </row>
    <row r="162" spans="1:18" s="16" customFormat="1" ht="14.5" customHeight="1">
      <c r="A162" s="2"/>
      <c r="B162" s="68"/>
      <c r="C162" s="102"/>
      <c r="D162" s="10"/>
      <c r="E162" s="4"/>
      <c r="F162" s="5"/>
      <c r="G162" s="5"/>
      <c r="H162" s="43"/>
      <c r="I162" s="230"/>
      <c r="J162" s="343"/>
      <c r="K162" s="1"/>
      <c r="L162" s="1"/>
      <c r="M162" s="34"/>
      <c r="N162" s="28"/>
      <c r="P162" s="1"/>
      <c r="Q162" s="1"/>
      <c r="R162" s="1"/>
    </row>
    <row r="163" spans="1:18" s="16" customFormat="1" ht="14.5" customHeight="1">
      <c r="A163" s="6"/>
      <c r="B163" s="66" t="s">
        <v>684</v>
      </c>
      <c r="C163" s="74" t="s">
        <v>745</v>
      </c>
      <c r="D163" s="11">
        <v>93</v>
      </c>
      <c r="E163" s="8" t="s">
        <v>11</v>
      </c>
      <c r="F163" s="9"/>
      <c r="G163" s="9"/>
      <c r="H163" s="24"/>
      <c r="I163" s="97"/>
      <c r="J163" s="40"/>
      <c r="K163" s="1"/>
      <c r="L163" s="1"/>
      <c r="M163" s="34"/>
      <c r="N163" s="28"/>
    </row>
    <row r="164" spans="1:18" s="16" customFormat="1" ht="14.5" customHeight="1">
      <c r="A164" s="2"/>
      <c r="B164" s="333"/>
      <c r="C164" s="102"/>
      <c r="D164" s="41"/>
      <c r="E164" s="4"/>
      <c r="F164" s="5"/>
      <c r="G164" s="5"/>
      <c r="H164" s="43"/>
      <c r="I164" s="353"/>
      <c r="J164" s="58"/>
      <c r="K164" s="1"/>
      <c r="L164" s="1"/>
      <c r="M164" s="34"/>
      <c r="N164" s="28"/>
      <c r="P164" s="1"/>
      <c r="Q164" s="1"/>
      <c r="R164" s="1"/>
    </row>
    <row r="165" spans="1:18" s="16" customFormat="1" ht="14.5" customHeight="1">
      <c r="A165" s="6"/>
      <c r="B165" s="63" t="s">
        <v>774</v>
      </c>
      <c r="C165" s="74" t="s">
        <v>746</v>
      </c>
      <c r="D165" s="42">
        <v>1</v>
      </c>
      <c r="E165" s="8" t="s">
        <v>703</v>
      </c>
      <c r="F165" s="9"/>
      <c r="G165" s="9"/>
      <c r="H165" s="24"/>
      <c r="I165" s="354"/>
      <c r="J165" s="113"/>
      <c r="K165" s="1"/>
      <c r="L165" s="1"/>
      <c r="M165" s="34"/>
      <c r="N165" s="28"/>
    </row>
    <row r="166" spans="1:18" s="16" customFormat="1" ht="14.5" customHeight="1">
      <c r="A166" s="2"/>
      <c r="B166" s="333"/>
      <c r="C166" s="102"/>
      <c r="D166" s="10"/>
      <c r="E166" s="4"/>
      <c r="F166" s="5"/>
      <c r="G166" s="5"/>
      <c r="H166" s="43"/>
      <c r="I166" s="230"/>
      <c r="J166" s="207"/>
      <c r="K166" s="1"/>
      <c r="L166" s="1"/>
      <c r="M166" s="34"/>
      <c r="N166" s="28"/>
      <c r="P166" s="1"/>
      <c r="Q166" s="1"/>
      <c r="R166" s="1"/>
    </row>
    <row r="167" spans="1:18" s="16" customFormat="1" ht="14.5" customHeight="1">
      <c r="A167" s="6"/>
      <c r="B167" s="63" t="s">
        <v>774</v>
      </c>
      <c r="C167" s="74" t="s">
        <v>747</v>
      </c>
      <c r="D167" s="11">
        <v>2</v>
      </c>
      <c r="E167" s="8" t="s">
        <v>703</v>
      </c>
      <c r="F167" s="90"/>
      <c r="G167" s="9"/>
      <c r="H167" s="24"/>
      <c r="I167" s="97"/>
      <c r="J167" s="208"/>
      <c r="K167" s="1"/>
      <c r="L167" s="1"/>
      <c r="M167" s="34"/>
      <c r="N167" s="28"/>
    </row>
    <row r="168" spans="1:18" s="16" customFormat="1" ht="14.5" customHeight="1">
      <c r="A168" s="2"/>
      <c r="B168" s="333"/>
      <c r="C168" s="335"/>
      <c r="D168" s="107"/>
      <c r="E168" s="4"/>
      <c r="F168" s="5"/>
      <c r="G168" s="5"/>
      <c r="H168" s="43"/>
      <c r="I168" s="353"/>
      <c r="J168" s="58"/>
      <c r="K168" s="1"/>
      <c r="L168" s="106"/>
      <c r="M168" s="34"/>
      <c r="N168" s="1"/>
    </row>
    <row r="169" spans="1:18" s="16" customFormat="1" ht="14.5" customHeight="1">
      <c r="A169" s="6"/>
      <c r="B169" s="63" t="s">
        <v>774</v>
      </c>
      <c r="C169" s="74" t="s">
        <v>776</v>
      </c>
      <c r="D169" s="11">
        <v>6</v>
      </c>
      <c r="E169" s="8" t="s">
        <v>703</v>
      </c>
      <c r="F169" s="9"/>
      <c r="G169" s="9"/>
      <c r="H169" s="24"/>
      <c r="I169" s="354"/>
      <c r="J169" s="113"/>
      <c r="K169" s="1"/>
      <c r="L169" s="106"/>
      <c r="M169" s="34"/>
      <c r="N169" s="1"/>
    </row>
    <row r="170" spans="1:18" s="16" customFormat="1" ht="14.5" customHeight="1">
      <c r="A170" s="2"/>
      <c r="B170" s="333"/>
      <c r="C170" s="335"/>
      <c r="D170" s="10"/>
      <c r="E170" s="4"/>
      <c r="F170" s="5"/>
      <c r="G170" s="5"/>
      <c r="H170" s="43"/>
      <c r="I170" s="353"/>
      <c r="J170" s="58"/>
      <c r="K170" s="1"/>
      <c r="L170" s="106"/>
      <c r="M170" s="34"/>
      <c r="N170" s="1"/>
    </row>
    <row r="171" spans="1:18" s="16" customFormat="1" ht="14.5" customHeight="1">
      <c r="A171" s="6"/>
      <c r="B171" s="63" t="s">
        <v>774</v>
      </c>
      <c r="C171" s="74" t="s">
        <v>777</v>
      </c>
      <c r="D171" s="11">
        <v>1</v>
      </c>
      <c r="E171" s="8" t="s">
        <v>703</v>
      </c>
      <c r="F171" s="9"/>
      <c r="G171" s="9"/>
      <c r="H171" s="24"/>
      <c r="I171" s="354"/>
      <c r="J171" s="113"/>
      <c r="K171" s="1"/>
      <c r="L171" s="106"/>
      <c r="M171" s="34"/>
      <c r="N171" s="1"/>
    </row>
    <row r="172" spans="1:18" s="16" customFormat="1" ht="14.5" customHeight="1">
      <c r="A172" s="2"/>
      <c r="B172" s="333"/>
      <c r="C172" s="102"/>
      <c r="D172" s="41"/>
      <c r="E172" s="4"/>
      <c r="F172" s="22"/>
      <c r="G172" s="5"/>
      <c r="H172" s="43"/>
      <c r="I172" s="353"/>
      <c r="J172" s="343"/>
      <c r="K172" s="1"/>
      <c r="L172" s="106"/>
      <c r="M172" s="34"/>
      <c r="N172" s="1"/>
    </row>
    <row r="173" spans="1:18" s="16" customFormat="1" ht="14.5" customHeight="1">
      <c r="A173" s="6"/>
      <c r="B173" s="63" t="s">
        <v>774</v>
      </c>
      <c r="C173" s="74" t="s">
        <v>778</v>
      </c>
      <c r="D173" s="42">
        <v>5</v>
      </c>
      <c r="E173" s="8" t="s">
        <v>703</v>
      </c>
      <c r="F173" s="23"/>
      <c r="G173" s="9"/>
      <c r="H173" s="24"/>
      <c r="I173" s="138"/>
      <c r="J173" s="38"/>
      <c r="K173" s="1"/>
      <c r="L173" s="106"/>
      <c r="M173" s="34"/>
      <c r="N173" s="1"/>
    </row>
    <row r="174" spans="1:18" s="16" customFormat="1" ht="14.5" customHeight="1">
      <c r="A174" s="2"/>
      <c r="B174" s="333"/>
      <c r="C174" s="102"/>
      <c r="D174" s="10"/>
      <c r="E174" s="4"/>
      <c r="F174" s="22"/>
      <c r="G174" s="5"/>
      <c r="H174" s="43"/>
      <c r="I174" s="93"/>
      <c r="J174" s="94"/>
      <c r="K174" s="1"/>
      <c r="L174" s="106"/>
      <c r="M174" s="34"/>
      <c r="N174" s="1"/>
    </row>
    <row r="175" spans="1:18" s="16" customFormat="1" ht="14.5" customHeight="1">
      <c r="A175" s="6"/>
      <c r="B175" s="63" t="s">
        <v>774</v>
      </c>
      <c r="C175" s="74" t="s">
        <v>779</v>
      </c>
      <c r="D175" s="11">
        <v>20</v>
      </c>
      <c r="E175" s="8" t="s">
        <v>703</v>
      </c>
      <c r="F175" s="23"/>
      <c r="G175" s="9"/>
      <c r="H175" s="24"/>
      <c r="I175" s="97"/>
      <c r="J175" s="95"/>
      <c r="K175" s="1"/>
      <c r="L175" s="106"/>
      <c r="M175" s="34"/>
      <c r="N175" s="1"/>
    </row>
    <row r="176" spans="1:18" s="16" customFormat="1" ht="14.5" customHeight="1">
      <c r="A176" s="341"/>
      <c r="B176" s="333"/>
      <c r="C176" s="335"/>
      <c r="D176" s="41"/>
      <c r="E176" s="4"/>
      <c r="F176" s="5"/>
      <c r="G176" s="5"/>
      <c r="H176" s="43"/>
      <c r="I176" s="353"/>
      <c r="J176" s="58"/>
      <c r="K176" s="1"/>
      <c r="L176" s="106"/>
      <c r="M176" s="34"/>
      <c r="N176" s="1"/>
    </row>
    <row r="177" spans="1:18" s="16" customFormat="1" ht="14.5" customHeight="1">
      <c r="A177" s="342"/>
      <c r="B177" s="63" t="s">
        <v>775</v>
      </c>
      <c r="C177" s="74" t="s">
        <v>748</v>
      </c>
      <c r="D177" s="42">
        <v>2</v>
      </c>
      <c r="E177" s="8" t="s">
        <v>703</v>
      </c>
      <c r="F177" s="9"/>
      <c r="G177" s="9"/>
      <c r="H177" s="24"/>
      <c r="I177" s="354"/>
      <c r="J177" s="113"/>
      <c r="K177" s="1"/>
      <c r="L177" s="106"/>
      <c r="M177" s="34"/>
      <c r="N177" s="1"/>
    </row>
    <row r="178" spans="1:18" s="16" customFormat="1" ht="14.5" customHeight="1">
      <c r="A178" s="2"/>
      <c r="B178" s="68"/>
      <c r="C178" s="102"/>
      <c r="D178" s="10"/>
      <c r="E178" s="4"/>
      <c r="F178" s="5"/>
      <c r="G178" s="5"/>
      <c r="H178" s="43"/>
      <c r="I178" s="353"/>
      <c r="J178" s="58"/>
      <c r="K178" s="1"/>
      <c r="L178" s="106"/>
      <c r="M178" s="34"/>
      <c r="N178" s="1"/>
    </row>
    <row r="179" spans="1:18" s="16" customFormat="1" ht="14.5" customHeight="1">
      <c r="A179" s="6"/>
      <c r="B179" s="66" t="s">
        <v>749</v>
      </c>
      <c r="C179" s="74" t="s">
        <v>750</v>
      </c>
      <c r="D179" s="11">
        <v>4</v>
      </c>
      <c r="E179" s="8" t="s">
        <v>695</v>
      </c>
      <c r="F179" s="9"/>
      <c r="G179" s="9"/>
      <c r="H179" s="24"/>
      <c r="I179" s="354"/>
      <c r="J179" s="113"/>
      <c r="K179" s="1"/>
      <c r="L179" s="106"/>
      <c r="M179" s="34"/>
      <c r="N179" s="1"/>
    </row>
    <row r="180" spans="1:18" s="16" customFormat="1" ht="14.5" customHeight="1">
      <c r="A180" s="2"/>
      <c r="B180" s="68"/>
      <c r="C180" s="102"/>
      <c r="D180" s="10"/>
      <c r="E180" s="4"/>
      <c r="F180" s="5"/>
      <c r="G180" s="5"/>
      <c r="H180" s="43"/>
      <c r="I180" s="353"/>
      <c r="J180" s="58"/>
      <c r="K180" s="1"/>
      <c r="L180" s="1"/>
      <c r="M180" s="34"/>
      <c r="N180" s="1"/>
      <c r="P180" s="1"/>
      <c r="Q180" s="1"/>
      <c r="R180" s="1"/>
    </row>
    <row r="181" spans="1:18" s="16" customFormat="1" ht="14.5" customHeight="1">
      <c r="A181" s="6"/>
      <c r="B181" s="66"/>
      <c r="C181" s="74"/>
      <c r="D181" s="11"/>
      <c r="E181" s="8"/>
      <c r="F181" s="9"/>
      <c r="G181" s="9"/>
      <c r="H181" s="24"/>
      <c r="I181" s="354"/>
      <c r="J181" s="113"/>
      <c r="K181" s="1"/>
      <c r="L181" s="1"/>
      <c r="M181" s="34"/>
      <c r="N181" s="28"/>
      <c r="P181" s="1"/>
      <c r="Q181" s="1"/>
      <c r="R181" s="1"/>
    </row>
    <row r="182" spans="1:18" s="16" customFormat="1" ht="14.5" customHeight="1">
      <c r="A182" s="2"/>
      <c r="B182" s="68"/>
      <c r="C182" s="102"/>
      <c r="D182" s="10"/>
      <c r="E182" s="4"/>
      <c r="F182" s="22"/>
      <c r="G182" s="5"/>
      <c r="H182" s="43"/>
      <c r="I182" s="353"/>
      <c r="J182" s="58"/>
      <c r="K182" s="1"/>
      <c r="L182" s="1"/>
      <c r="M182" s="34"/>
      <c r="N182" s="27"/>
      <c r="P182" s="1"/>
      <c r="Q182" s="1"/>
      <c r="R182" s="1"/>
    </row>
    <row r="183" spans="1:18" s="16" customFormat="1" ht="14.5" customHeight="1">
      <c r="A183" s="6"/>
      <c r="B183" s="64" t="s">
        <v>7</v>
      </c>
      <c r="C183" s="74"/>
      <c r="D183" s="11"/>
      <c r="E183" s="8"/>
      <c r="F183" s="23"/>
      <c r="G183" s="9"/>
      <c r="H183" s="24"/>
      <c r="I183" s="354"/>
      <c r="J183" s="113"/>
      <c r="K183" s="1"/>
      <c r="L183" s="1"/>
      <c r="M183" s="34"/>
      <c r="N183" s="28"/>
      <c r="P183" s="1"/>
      <c r="Q183" s="1"/>
      <c r="R183" s="1"/>
    </row>
    <row r="184" spans="1:18" s="16" customFormat="1" ht="14.5" customHeight="1">
      <c r="A184" s="2"/>
      <c r="B184" s="68"/>
      <c r="C184" s="102"/>
      <c r="D184" s="10"/>
      <c r="E184" s="4"/>
      <c r="F184" s="5"/>
      <c r="G184" s="5"/>
      <c r="H184" s="43"/>
      <c r="I184" s="353"/>
      <c r="J184" s="58"/>
      <c r="K184" s="1"/>
      <c r="L184" s="1"/>
      <c r="M184" s="34"/>
      <c r="N184" s="28"/>
      <c r="P184" s="1"/>
      <c r="Q184" s="1"/>
      <c r="R184" s="1"/>
    </row>
    <row r="185" spans="1:18" s="16" customFormat="1" ht="14.5" customHeight="1">
      <c r="A185" s="6">
        <v>3</v>
      </c>
      <c r="B185" s="66" t="str">
        <f>中科目別内訳E!B11</f>
        <v>弱電設備</v>
      </c>
      <c r="C185" s="74"/>
      <c r="D185" s="11"/>
      <c r="E185" s="8"/>
      <c r="F185" s="9"/>
      <c r="G185" s="9"/>
      <c r="H185" s="24"/>
      <c r="I185" s="354"/>
      <c r="J185" s="113"/>
      <c r="K185" s="1"/>
      <c r="L185" s="1"/>
      <c r="M185" s="34"/>
      <c r="N185" s="28"/>
      <c r="P185" s="1"/>
      <c r="Q185" s="1"/>
      <c r="R185" s="1"/>
    </row>
    <row r="186" spans="1:18" s="16" customFormat="1" ht="14.5" customHeight="1">
      <c r="A186" s="2"/>
      <c r="B186" s="68"/>
      <c r="C186" s="102"/>
      <c r="D186" s="10"/>
      <c r="E186" s="4"/>
      <c r="F186" s="5"/>
      <c r="G186" s="5"/>
      <c r="H186" s="43"/>
      <c r="I186" s="353"/>
      <c r="J186" s="58"/>
      <c r="K186" s="1"/>
      <c r="L186" s="1"/>
      <c r="M186" s="34"/>
      <c r="N186" s="28"/>
      <c r="P186" s="1"/>
      <c r="Q186" s="1"/>
      <c r="R186" s="1"/>
    </row>
    <row r="187" spans="1:18" s="16" customFormat="1" ht="14.5" customHeight="1">
      <c r="A187" s="6"/>
      <c r="B187" s="66" t="s">
        <v>751</v>
      </c>
      <c r="C187" s="74" t="s">
        <v>752</v>
      </c>
      <c r="D187" s="11">
        <v>1</v>
      </c>
      <c r="E187" s="8" t="s">
        <v>670</v>
      </c>
      <c r="F187" s="9"/>
      <c r="G187" s="9"/>
      <c r="H187" s="332"/>
      <c r="I187" s="354"/>
      <c r="J187" s="113"/>
      <c r="K187" s="1"/>
      <c r="L187" s="1"/>
      <c r="M187" s="34"/>
      <c r="N187" s="28"/>
      <c r="P187" s="1"/>
      <c r="Q187" s="1"/>
      <c r="R187" s="1"/>
    </row>
    <row r="188" spans="1:18" s="16" customFormat="1" ht="14.5" customHeight="1">
      <c r="A188" s="2"/>
      <c r="B188" s="68"/>
      <c r="C188" s="102"/>
      <c r="D188" s="10"/>
      <c r="E188" s="4"/>
      <c r="F188" s="22"/>
      <c r="G188" s="5"/>
      <c r="H188" s="43"/>
      <c r="I188" s="353"/>
      <c r="J188" s="58"/>
      <c r="K188" s="1"/>
      <c r="L188" s="1"/>
      <c r="M188" s="34"/>
      <c r="N188" s="28"/>
      <c r="P188" s="1"/>
      <c r="Q188" s="1"/>
      <c r="R188" s="1"/>
    </row>
    <row r="189" spans="1:18" s="16" customFormat="1" ht="14.5" customHeight="1">
      <c r="A189" s="6"/>
      <c r="B189" s="66" t="s">
        <v>780</v>
      </c>
      <c r="C189" s="74" t="s">
        <v>753</v>
      </c>
      <c r="D189" s="11">
        <v>1</v>
      </c>
      <c r="E189" s="8" t="s">
        <v>703</v>
      </c>
      <c r="F189" s="47"/>
      <c r="G189" s="9"/>
      <c r="H189" s="24"/>
      <c r="I189" s="354"/>
      <c r="J189" s="113"/>
      <c r="K189" s="1"/>
      <c r="L189" s="1"/>
      <c r="M189" s="34"/>
      <c r="N189" s="28"/>
      <c r="P189" s="1"/>
      <c r="Q189" s="1"/>
      <c r="R189" s="1"/>
    </row>
    <row r="190" spans="1:18" s="16" customFormat="1" ht="14.5" customHeight="1">
      <c r="A190" s="341"/>
      <c r="B190" s="117"/>
      <c r="C190" s="102"/>
      <c r="D190" s="41"/>
      <c r="E190" s="4"/>
      <c r="F190" s="22"/>
      <c r="G190" s="5"/>
      <c r="H190" s="43"/>
      <c r="I190" s="353"/>
      <c r="J190" s="343"/>
      <c r="K190" s="1"/>
      <c r="N190" s="25"/>
      <c r="P190" s="309"/>
      <c r="Q190" s="308"/>
      <c r="R190" s="1"/>
    </row>
    <row r="191" spans="1:18" s="16" customFormat="1" ht="14.5" customHeight="1">
      <c r="A191" s="342"/>
      <c r="B191" s="66" t="s">
        <v>781</v>
      </c>
      <c r="C191" s="74" t="s">
        <v>754</v>
      </c>
      <c r="D191" s="42">
        <v>1</v>
      </c>
      <c r="E191" s="334" t="s">
        <v>703</v>
      </c>
      <c r="F191" s="23"/>
      <c r="G191" s="9"/>
      <c r="H191" s="24"/>
      <c r="I191" s="354"/>
      <c r="J191" s="40"/>
      <c r="K191" s="1"/>
      <c r="M191" s="310"/>
      <c r="N191" s="25"/>
      <c r="P191" s="309"/>
      <c r="Q191" s="308"/>
      <c r="R191" s="1"/>
    </row>
    <row r="192" spans="1:18" s="16" customFormat="1" ht="14.5" customHeight="1">
      <c r="A192" s="2"/>
      <c r="B192" s="68"/>
      <c r="C192" s="68"/>
      <c r="D192" s="41"/>
      <c r="E192" s="4"/>
      <c r="F192" s="114"/>
      <c r="G192" s="5"/>
      <c r="H192" s="43"/>
      <c r="I192" s="353"/>
      <c r="J192" s="58"/>
      <c r="K192" s="1"/>
      <c r="L192" s="1"/>
      <c r="M192" s="34"/>
      <c r="N192" s="28"/>
      <c r="P192" s="1"/>
      <c r="Q192" s="1"/>
      <c r="R192" s="1"/>
    </row>
    <row r="193" spans="1:18" s="16" customFormat="1" ht="14.5" customHeight="1">
      <c r="A193" s="6"/>
      <c r="B193" s="66" t="s">
        <v>755</v>
      </c>
      <c r="C193" s="66" t="s">
        <v>756</v>
      </c>
      <c r="D193" s="42">
        <v>16</v>
      </c>
      <c r="E193" s="8" t="s">
        <v>11</v>
      </c>
      <c r="F193" s="23"/>
      <c r="G193" s="9"/>
      <c r="H193" s="24"/>
      <c r="I193" s="354"/>
      <c r="J193" s="85"/>
      <c r="K193" s="1"/>
      <c r="L193" s="1"/>
      <c r="M193" s="34"/>
      <c r="N193" s="28"/>
    </row>
    <row r="194" spans="1:18" s="16" customFormat="1" ht="14.5" customHeight="1">
      <c r="A194" s="2"/>
      <c r="B194" s="68"/>
      <c r="C194" s="102"/>
      <c r="D194" s="41"/>
      <c r="E194" s="4"/>
      <c r="F194" s="22"/>
      <c r="G194" s="5"/>
      <c r="H194" s="43"/>
      <c r="I194" s="353"/>
      <c r="J194" s="343"/>
      <c r="K194" s="1"/>
      <c r="L194" s="1"/>
      <c r="M194" s="34"/>
      <c r="N194" s="28"/>
      <c r="P194" s="1"/>
      <c r="Q194" s="1"/>
      <c r="R194" s="1"/>
    </row>
    <row r="195" spans="1:18" s="16" customFormat="1" ht="14.5" customHeight="1">
      <c r="A195" s="6"/>
      <c r="B195" s="31" t="s">
        <v>762</v>
      </c>
      <c r="C195" s="74" t="s">
        <v>757</v>
      </c>
      <c r="D195" s="42">
        <v>6</v>
      </c>
      <c r="E195" s="8" t="s">
        <v>11</v>
      </c>
      <c r="F195" s="23"/>
      <c r="G195" s="9"/>
      <c r="H195" s="24"/>
      <c r="I195" s="138"/>
      <c r="J195" s="38"/>
      <c r="K195" s="1"/>
      <c r="L195" s="1"/>
      <c r="M195" s="34"/>
      <c r="N195" s="28"/>
    </row>
    <row r="196" spans="1:18" s="16" customFormat="1" ht="14.5" customHeight="1">
      <c r="A196" s="2"/>
      <c r="B196" s="68"/>
      <c r="C196" s="102"/>
      <c r="D196" s="10"/>
      <c r="E196" s="4"/>
      <c r="F196" s="22"/>
      <c r="G196" s="5"/>
      <c r="H196" s="43"/>
      <c r="I196" s="93"/>
      <c r="J196" s="94"/>
      <c r="K196" s="1"/>
      <c r="L196" s="1"/>
      <c r="M196" s="34"/>
      <c r="N196" s="28"/>
      <c r="P196" s="1"/>
      <c r="Q196" s="1"/>
      <c r="R196" s="1"/>
    </row>
    <row r="197" spans="1:18" s="16" customFormat="1" ht="14.5" customHeight="1">
      <c r="A197" s="6"/>
      <c r="B197" s="31" t="s">
        <v>762</v>
      </c>
      <c r="C197" s="74" t="s">
        <v>758</v>
      </c>
      <c r="D197" s="11">
        <v>1</v>
      </c>
      <c r="E197" s="8" t="s">
        <v>11</v>
      </c>
      <c r="F197" s="23"/>
      <c r="G197" s="9"/>
      <c r="H197" s="24"/>
      <c r="I197" s="97"/>
      <c r="J197" s="95"/>
      <c r="K197" s="1"/>
      <c r="L197" s="1"/>
      <c r="M197" s="34"/>
      <c r="N197" s="28"/>
    </row>
    <row r="198" spans="1:18" s="16" customFormat="1" ht="14.5" customHeight="1">
      <c r="A198" s="2"/>
      <c r="B198" s="68"/>
      <c r="C198" s="102"/>
      <c r="D198" s="41"/>
      <c r="E198" s="4"/>
      <c r="F198" s="22"/>
      <c r="G198" s="5"/>
      <c r="H198" s="43"/>
      <c r="I198" s="353"/>
      <c r="J198" s="343"/>
      <c r="K198" s="1"/>
      <c r="L198" s="1"/>
      <c r="M198" s="34"/>
      <c r="N198" s="28"/>
      <c r="P198" s="1"/>
      <c r="Q198" s="1"/>
      <c r="R198" s="1"/>
    </row>
    <row r="199" spans="1:18" s="16" customFormat="1" ht="14.5" customHeight="1">
      <c r="A199" s="6"/>
      <c r="B199" s="31" t="s">
        <v>684</v>
      </c>
      <c r="C199" s="74" t="s">
        <v>685</v>
      </c>
      <c r="D199" s="42">
        <v>1</v>
      </c>
      <c r="E199" s="8" t="s">
        <v>11</v>
      </c>
      <c r="F199" s="23"/>
      <c r="G199" s="9"/>
      <c r="H199" s="24"/>
      <c r="I199" s="354"/>
      <c r="J199" s="7"/>
      <c r="K199" s="1"/>
      <c r="L199" s="1"/>
      <c r="M199" s="34"/>
      <c r="N199" s="28"/>
    </row>
    <row r="200" spans="1:18" s="16" customFormat="1" ht="14.5" customHeight="1">
      <c r="A200" s="2"/>
      <c r="B200" s="68"/>
      <c r="C200" s="102"/>
      <c r="D200" s="41"/>
      <c r="E200" s="4"/>
      <c r="F200" s="5"/>
      <c r="G200" s="5"/>
      <c r="H200" s="43"/>
      <c r="I200" s="230"/>
      <c r="J200" s="209"/>
      <c r="K200" s="1"/>
      <c r="L200" s="1"/>
      <c r="M200" s="34"/>
      <c r="N200" s="28"/>
      <c r="P200" s="1"/>
      <c r="Q200" s="1"/>
      <c r="R200" s="1"/>
    </row>
    <row r="201" spans="1:18" s="16" customFormat="1" ht="14.5" customHeight="1">
      <c r="A201" s="6"/>
      <c r="B201" s="66" t="s">
        <v>684</v>
      </c>
      <c r="C201" s="74" t="s">
        <v>745</v>
      </c>
      <c r="D201" s="42">
        <v>3</v>
      </c>
      <c r="E201" s="8" t="s">
        <v>11</v>
      </c>
      <c r="F201" s="90"/>
      <c r="G201" s="9"/>
      <c r="H201" s="24"/>
      <c r="I201" s="97"/>
      <c r="J201" s="210"/>
      <c r="K201" s="1"/>
      <c r="L201" s="1"/>
      <c r="M201" s="34"/>
      <c r="N201" s="28"/>
    </row>
    <row r="202" spans="1:18" s="16" customFormat="1" ht="14.5" customHeight="1">
      <c r="A202" s="2"/>
      <c r="B202" s="68"/>
      <c r="C202" s="102"/>
      <c r="D202" s="10"/>
      <c r="E202" s="4"/>
      <c r="F202" s="5"/>
      <c r="G202" s="5"/>
      <c r="H202" s="43"/>
      <c r="I202" s="230"/>
      <c r="J202" s="343"/>
      <c r="K202" s="1"/>
      <c r="L202" s="106"/>
      <c r="M202" s="34"/>
      <c r="N202" s="1"/>
    </row>
    <row r="203" spans="1:18" s="16" customFormat="1" ht="14.5" customHeight="1">
      <c r="A203" s="6"/>
      <c r="B203" s="66" t="s">
        <v>684</v>
      </c>
      <c r="C203" s="74" t="s">
        <v>759</v>
      </c>
      <c r="D203" s="11">
        <v>13</v>
      </c>
      <c r="E203" s="8" t="s">
        <v>11</v>
      </c>
      <c r="F203" s="9"/>
      <c r="G203" s="9"/>
      <c r="H203" s="24"/>
      <c r="I203" s="97"/>
      <c r="J203" s="40"/>
      <c r="K203" s="1"/>
      <c r="L203" s="106"/>
      <c r="M203" s="34"/>
      <c r="N203" s="1"/>
    </row>
    <row r="204" spans="1:18" s="16" customFormat="1" ht="14.5" customHeight="1">
      <c r="A204" s="2"/>
      <c r="B204" s="333"/>
      <c r="C204" s="102"/>
      <c r="D204" s="41"/>
      <c r="E204" s="4"/>
      <c r="F204" s="5"/>
      <c r="G204" s="5"/>
      <c r="H204" s="43"/>
      <c r="I204" s="353"/>
      <c r="J204" s="58"/>
      <c r="K204" s="1"/>
      <c r="L204" s="106"/>
      <c r="M204" s="34"/>
      <c r="N204" s="1"/>
    </row>
    <row r="205" spans="1:18" s="16" customFormat="1" ht="14.5" customHeight="1">
      <c r="A205" s="6"/>
      <c r="B205" s="63" t="s">
        <v>774</v>
      </c>
      <c r="C205" s="74" t="s">
        <v>779</v>
      </c>
      <c r="D205" s="42">
        <v>2</v>
      </c>
      <c r="E205" s="8" t="s">
        <v>703</v>
      </c>
      <c r="F205" s="9"/>
      <c r="G205" s="9"/>
      <c r="H205" s="24"/>
      <c r="I205" s="354"/>
      <c r="J205" s="113"/>
      <c r="K205" s="1"/>
      <c r="L205" s="106"/>
      <c r="M205" s="34"/>
      <c r="N205" s="1"/>
    </row>
    <row r="206" spans="1:18" s="16" customFormat="1" ht="14.5" customHeight="1">
      <c r="A206" s="2"/>
      <c r="B206" s="68"/>
      <c r="C206" s="102"/>
      <c r="D206" s="10"/>
      <c r="E206" s="4"/>
      <c r="F206" s="5"/>
      <c r="G206" s="5"/>
      <c r="H206" s="43"/>
      <c r="I206" s="230"/>
      <c r="J206" s="207"/>
      <c r="K206" s="1"/>
      <c r="L206" s="106"/>
      <c r="M206" s="34"/>
      <c r="N206" s="1"/>
    </row>
    <row r="207" spans="1:18" s="16" customFormat="1" ht="14.5" customHeight="1">
      <c r="A207" s="6"/>
      <c r="B207" s="63"/>
      <c r="C207" s="74"/>
      <c r="D207" s="11"/>
      <c r="E207" s="8"/>
      <c r="F207" s="90"/>
      <c r="G207" s="9"/>
      <c r="H207" s="24"/>
      <c r="I207" s="97"/>
      <c r="J207" s="208"/>
      <c r="K207" s="1"/>
      <c r="L207" s="106"/>
      <c r="M207" s="34"/>
      <c r="N207" s="1"/>
    </row>
    <row r="208" spans="1:18" s="16" customFormat="1" ht="14.5" customHeight="1">
      <c r="A208" s="2"/>
      <c r="B208" s="68"/>
      <c r="C208" s="335"/>
      <c r="D208" s="107"/>
      <c r="E208" s="4"/>
      <c r="F208" s="5"/>
      <c r="G208" s="5"/>
      <c r="H208" s="43"/>
      <c r="I208" s="353"/>
      <c r="J208" s="58"/>
      <c r="K208" s="1"/>
      <c r="L208" s="106"/>
      <c r="M208" s="34"/>
      <c r="N208" s="1"/>
    </row>
    <row r="209" spans="1:18" s="16" customFormat="1" ht="14.5" customHeight="1">
      <c r="A209" s="6"/>
      <c r="B209" s="66"/>
      <c r="C209" s="74"/>
      <c r="D209" s="11"/>
      <c r="E209" s="8"/>
      <c r="F209" s="9"/>
      <c r="G209" s="9"/>
      <c r="H209" s="24"/>
      <c r="I209" s="354"/>
      <c r="J209" s="113"/>
      <c r="K209" s="1"/>
      <c r="L209" s="106"/>
      <c r="M209" s="34"/>
      <c r="N209" s="1"/>
    </row>
    <row r="210" spans="1:18" s="16" customFormat="1" ht="14.5" customHeight="1">
      <c r="A210" s="2"/>
      <c r="B210" s="68"/>
      <c r="C210" s="335"/>
      <c r="D210" s="10"/>
      <c r="E210" s="4"/>
      <c r="F210" s="5"/>
      <c r="G210" s="5"/>
      <c r="H210" s="43"/>
      <c r="I210" s="353"/>
      <c r="J210" s="58"/>
      <c r="K210" s="1"/>
      <c r="L210" s="106"/>
      <c r="M210" s="34"/>
      <c r="N210" s="1"/>
    </row>
    <row r="211" spans="1:18" s="16" customFormat="1" ht="14.5" customHeight="1">
      <c r="A211" s="6"/>
      <c r="B211" s="66"/>
      <c r="C211" s="74"/>
      <c r="D211" s="11"/>
      <c r="E211" s="8"/>
      <c r="F211" s="9"/>
      <c r="G211" s="9"/>
      <c r="H211" s="24"/>
      <c r="I211" s="354"/>
      <c r="J211" s="113"/>
      <c r="K211" s="1"/>
      <c r="L211" s="106"/>
      <c r="M211" s="34"/>
      <c r="N211" s="1"/>
    </row>
    <row r="212" spans="1:18" s="16" customFormat="1" ht="14.5" customHeight="1">
      <c r="A212" s="2"/>
      <c r="B212" s="68"/>
      <c r="C212" s="102"/>
      <c r="D212" s="41"/>
      <c r="E212" s="4"/>
      <c r="F212" s="22"/>
      <c r="G212" s="5"/>
      <c r="H212" s="43"/>
      <c r="I212" s="353"/>
      <c r="J212" s="343"/>
      <c r="K212" s="1"/>
      <c r="L212" s="106"/>
      <c r="M212" s="34"/>
      <c r="N212" s="1"/>
    </row>
    <row r="213" spans="1:18" s="16" customFormat="1" ht="14.5" customHeight="1">
      <c r="A213" s="6"/>
      <c r="B213" s="31"/>
      <c r="C213" s="74"/>
      <c r="D213" s="42"/>
      <c r="E213" s="8"/>
      <c r="F213" s="23"/>
      <c r="G213" s="9"/>
      <c r="H213" s="24"/>
      <c r="I213" s="138"/>
      <c r="J213" s="38"/>
      <c r="K213" s="1"/>
      <c r="L213" s="106"/>
      <c r="M213" s="34"/>
      <c r="N213" s="1"/>
    </row>
    <row r="214" spans="1:18" s="16" customFormat="1" ht="14.5" customHeight="1">
      <c r="A214" s="2"/>
      <c r="B214" s="68"/>
      <c r="C214" s="102"/>
      <c r="D214" s="10"/>
      <c r="E214" s="4"/>
      <c r="F214" s="22"/>
      <c r="G214" s="5"/>
      <c r="H214" s="43"/>
      <c r="I214" s="93"/>
      <c r="J214" s="94"/>
      <c r="K214" s="1"/>
      <c r="L214" s="1"/>
      <c r="M214" s="34"/>
      <c r="N214" s="1"/>
      <c r="P214" s="1"/>
      <c r="Q214" s="1"/>
      <c r="R214" s="1"/>
    </row>
    <row r="215" spans="1:18" s="16" customFormat="1" ht="14.5" customHeight="1">
      <c r="A215" s="6"/>
      <c r="B215" s="66" t="s">
        <v>7</v>
      </c>
      <c r="C215" s="74"/>
      <c r="D215" s="11"/>
      <c r="E215" s="8"/>
      <c r="F215" s="23"/>
      <c r="G215" s="9"/>
      <c r="H215" s="24"/>
      <c r="I215" s="97"/>
      <c r="J215" s="95"/>
      <c r="K215" s="1"/>
      <c r="L215" s="1"/>
      <c r="M215" s="34"/>
      <c r="N215" s="28"/>
      <c r="P215" s="1"/>
      <c r="Q215" s="1"/>
      <c r="R215" s="1"/>
    </row>
    <row r="216" spans="1:18" s="16" customFormat="1" ht="14.5" customHeight="1">
      <c r="A216" s="2"/>
      <c r="B216" s="68"/>
      <c r="C216" s="102"/>
      <c r="D216" s="10"/>
      <c r="E216" s="4"/>
      <c r="F216" s="22"/>
      <c r="G216" s="5"/>
      <c r="H216" s="43"/>
      <c r="I216" s="353"/>
      <c r="J216" s="58"/>
      <c r="K216" s="1"/>
      <c r="L216" s="1"/>
      <c r="M216" s="34"/>
      <c r="N216" s="27"/>
      <c r="P216" s="1"/>
      <c r="Q216" s="1"/>
      <c r="R216" s="1"/>
    </row>
    <row r="217" spans="1:18" s="16" customFormat="1" ht="14.5" customHeight="1">
      <c r="A217" s="6"/>
      <c r="B217" s="66"/>
      <c r="C217" s="74"/>
      <c r="D217" s="11"/>
      <c r="E217" s="8"/>
      <c r="F217" s="47"/>
      <c r="G217" s="9"/>
      <c r="H217" s="24"/>
      <c r="I217" s="354"/>
      <c r="J217" s="113"/>
      <c r="K217" s="1"/>
      <c r="L217" s="1"/>
      <c r="M217" s="34"/>
      <c r="N217" s="28"/>
      <c r="P217" s="1"/>
      <c r="Q217" s="1"/>
      <c r="R217" s="1"/>
    </row>
    <row r="218" spans="1:18" s="16" customFormat="1" ht="14.5" customHeight="1">
      <c r="A218" s="341"/>
      <c r="B218" s="117"/>
      <c r="C218" s="102"/>
      <c r="D218" s="41"/>
      <c r="E218" s="4"/>
      <c r="F218" s="22"/>
      <c r="G218" s="5"/>
      <c r="H218" s="43"/>
      <c r="I218" s="353"/>
      <c r="J218" s="343"/>
      <c r="K218" s="1"/>
      <c r="L218" s="1"/>
      <c r="M218" s="34"/>
      <c r="N218" s="28"/>
      <c r="P218" s="1"/>
      <c r="Q218" s="1"/>
      <c r="R218" s="1"/>
    </row>
    <row r="219" spans="1:18" s="16" customFormat="1" ht="14.5" customHeight="1">
      <c r="A219" s="342"/>
      <c r="B219" s="66"/>
      <c r="C219" s="74"/>
      <c r="D219" s="42"/>
      <c r="E219" s="334"/>
      <c r="F219" s="23"/>
      <c r="G219" s="9"/>
      <c r="H219" s="24"/>
      <c r="I219" s="354"/>
      <c r="J219" s="40"/>
      <c r="K219" s="1"/>
      <c r="L219" s="1"/>
      <c r="M219" s="34"/>
      <c r="N219" s="28"/>
      <c r="P219" s="1"/>
      <c r="Q219" s="1"/>
      <c r="R219" s="1"/>
    </row>
    <row r="220" spans="1:18" s="16" customFormat="1" ht="14.5" customHeight="1">
      <c r="A220" s="2"/>
      <c r="B220" s="68"/>
      <c r="C220" s="68"/>
      <c r="D220" s="41"/>
      <c r="E220" s="4"/>
      <c r="F220" s="114"/>
      <c r="G220" s="5"/>
      <c r="H220" s="43"/>
      <c r="I220" s="353"/>
      <c r="J220" s="58"/>
      <c r="K220" s="1"/>
      <c r="L220" s="1"/>
      <c r="M220" s="34"/>
      <c r="N220" s="28"/>
      <c r="P220" s="1"/>
      <c r="Q220" s="1"/>
      <c r="R220" s="1"/>
    </row>
    <row r="221" spans="1:18" s="16" customFormat="1" ht="14.5" customHeight="1">
      <c r="A221" s="6"/>
      <c r="B221" s="66"/>
      <c r="C221" s="66"/>
      <c r="D221" s="42"/>
      <c r="E221" s="8"/>
      <c r="F221" s="23"/>
      <c r="G221" s="9"/>
      <c r="H221" s="24"/>
      <c r="I221" s="354"/>
      <c r="J221" s="85"/>
      <c r="K221" s="1"/>
      <c r="L221" s="1"/>
      <c r="M221" s="34"/>
      <c r="N221" s="28"/>
      <c r="P221" s="1"/>
      <c r="Q221" s="1"/>
      <c r="R221" s="1"/>
    </row>
    <row r="222" spans="1:18" s="16" customFormat="1" ht="14.5" customHeight="1">
      <c r="A222" s="2"/>
      <c r="B222" s="68"/>
      <c r="C222" s="102"/>
      <c r="D222" s="41"/>
      <c r="E222" s="4"/>
      <c r="F222" s="22"/>
      <c r="G222" s="5"/>
      <c r="H222" s="43"/>
      <c r="I222" s="353"/>
      <c r="J222" s="343"/>
      <c r="K222" s="1"/>
      <c r="L222" s="1"/>
      <c r="M222" s="34"/>
      <c r="N222" s="28"/>
      <c r="P222" s="1"/>
      <c r="Q222" s="1"/>
      <c r="R222" s="1"/>
    </row>
    <row r="223" spans="1:18" s="16" customFormat="1" ht="14.5" customHeight="1">
      <c r="A223" s="6"/>
      <c r="B223" s="31"/>
      <c r="C223" s="74"/>
      <c r="D223" s="42"/>
      <c r="E223" s="8"/>
      <c r="F223" s="23"/>
      <c r="G223" s="9"/>
      <c r="H223" s="24"/>
      <c r="I223" s="138"/>
      <c r="J223" s="38"/>
      <c r="K223" s="1"/>
      <c r="L223" s="1"/>
      <c r="M223" s="34"/>
      <c r="N223" s="28"/>
      <c r="P223" s="1"/>
      <c r="Q223" s="1"/>
      <c r="R223" s="1"/>
    </row>
    <row r="224" spans="1:18" s="16" customFormat="1" ht="14.5" customHeight="1">
      <c r="A224" s="2"/>
      <c r="B224" s="68"/>
      <c r="C224" s="102"/>
      <c r="D224" s="10"/>
      <c r="E224" s="4"/>
      <c r="F224" s="22"/>
      <c r="G224" s="5"/>
      <c r="H224" s="43"/>
      <c r="I224" s="93"/>
      <c r="J224" s="94"/>
      <c r="K224" s="1"/>
      <c r="N224" s="25"/>
      <c r="P224" s="309"/>
      <c r="Q224" s="308"/>
      <c r="R224" s="1"/>
    </row>
    <row r="225" spans="1:18" s="16" customFormat="1" ht="14.5" customHeight="1">
      <c r="A225" s="6"/>
      <c r="B225" s="31"/>
      <c r="C225" s="74"/>
      <c r="D225" s="11"/>
      <c r="E225" s="8"/>
      <c r="F225" s="23"/>
      <c r="G225" s="9"/>
      <c r="H225" s="24"/>
      <c r="I225" s="97"/>
      <c r="J225" s="95"/>
      <c r="K225" s="1"/>
      <c r="M225" s="310"/>
      <c r="N225" s="25"/>
      <c r="P225" s="309"/>
      <c r="Q225" s="308"/>
      <c r="R225" s="1"/>
    </row>
    <row r="226" spans="1:18" s="16" customFormat="1" ht="14.5" customHeight="1">
      <c r="A226" s="2"/>
      <c r="B226" s="68"/>
      <c r="C226" s="102"/>
      <c r="D226" s="41"/>
      <c r="E226" s="4"/>
      <c r="F226" s="22"/>
      <c r="G226" s="5"/>
      <c r="H226" s="43"/>
      <c r="I226" s="353"/>
      <c r="J226" s="343"/>
      <c r="K226" s="1"/>
      <c r="L226" s="1"/>
      <c r="M226" s="34"/>
      <c r="N226" s="28"/>
      <c r="P226" s="1"/>
      <c r="Q226" s="1"/>
      <c r="R226" s="1"/>
    </row>
    <row r="227" spans="1:18" s="16" customFormat="1" ht="14.5" customHeight="1">
      <c r="A227" s="6"/>
      <c r="B227" s="31"/>
      <c r="C227" s="74"/>
      <c r="D227" s="42"/>
      <c r="E227" s="8"/>
      <c r="F227" s="23"/>
      <c r="G227" s="9"/>
      <c r="H227" s="24"/>
      <c r="I227" s="354"/>
      <c r="J227" s="7"/>
      <c r="K227" s="1"/>
      <c r="L227" s="1"/>
      <c r="M227" s="34"/>
      <c r="N227" s="28"/>
    </row>
    <row r="228" spans="1:18" s="16" customFormat="1" ht="14.5" customHeight="1">
      <c r="A228" s="2"/>
      <c r="B228" s="68"/>
      <c r="C228" s="102"/>
      <c r="D228" s="41"/>
      <c r="E228" s="4"/>
      <c r="F228" s="5"/>
      <c r="G228" s="5"/>
      <c r="H228" s="43"/>
      <c r="I228" s="230"/>
      <c r="J228" s="209"/>
      <c r="K228" s="1"/>
      <c r="L228" s="1"/>
      <c r="M228" s="34"/>
      <c r="N228" s="28"/>
      <c r="P228" s="1"/>
      <c r="Q228" s="1"/>
      <c r="R228" s="1"/>
    </row>
    <row r="229" spans="1:18" s="16" customFormat="1" ht="14.5" customHeight="1">
      <c r="A229" s="6"/>
      <c r="B229" s="66"/>
      <c r="C229" s="74"/>
      <c r="D229" s="42"/>
      <c r="E229" s="8"/>
      <c r="F229" s="90"/>
      <c r="G229" s="9"/>
      <c r="H229" s="24"/>
      <c r="I229" s="97"/>
      <c r="J229" s="210"/>
      <c r="K229" s="1"/>
      <c r="L229" s="1"/>
      <c r="M229" s="34"/>
      <c r="N229" s="28"/>
    </row>
    <row r="230" spans="1:18" s="16" customFormat="1" ht="14.5" customHeight="1">
      <c r="A230" s="2"/>
      <c r="B230" s="68"/>
      <c r="C230" s="102"/>
      <c r="D230" s="10"/>
      <c r="E230" s="4"/>
      <c r="F230" s="5"/>
      <c r="G230" s="5"/>
      <c r="H230" s="43"/>
      <c r="I230" s="230"/>
      <c r="J230" s="343"/>
      <c r="K230" s="1"/>
      <c r="L230" s="1"/>
      <c r="M230" s="34"/>
      <c r="N230" s="28"/>
      <c r="P230" s="1"/>
      <c r="Q230" s="1"/>
      <c r="R230" s="1"/>
    </row>
    <row r="231" spans="1:18" s="16" customFormat="1" ht="14.5" customHeight="1">
      <c r="A231" s="6"/>
      <c r="B231" s="66"/>
      <c r="C231" s="74"/>
      <c r="D231" s="11"/>
      <c r="E231" s="8"/>
      <c r="F231" s="9"/>
      <c r="G231" s="9"/>
      <c r="H231" s="24"/>
      <c r="I231" s="97"/>
      <c r="J231" s="40"/>
      <c r="K231" s="1"/>
      <c r="L231" s="1"/>
      <c r="M231" s="34"/>
      <c r="N231" s="28"/>
    </row>
    <row r="232" spans="1:18" s="16" customFormat="1" ht="14.5" customHeight="1">
      <c r="A232" s="2"/>
      <c r="B232" s="333"/>
      <c r="C232" s="102"/>
      <c r="D232" s="41"/>
      <c r="E232" s="4"/>
      <c r="F232" s="5"/>
      <c r="G232" s="5"/>
      <c r="H232" s="43"/>
      <c r="I232" s="353"/>
      <c r="J232" s="58"/>
      <c r="K232" s="1"/>
      <c r="L232" s="1"/>
      <c r="M232" s="34"/>
      <c r="N232" s="28"/>
      <c r="P232" s="1"/>
      <c r="Q232" s="1"/>
      <c r="R232" s="1"/>
    </row>
    <row r="233" spans="1:18" s="16" customFormat="1" ht="14.5" customHeight="1">
      <c r="A233" s="6"/>
      <c r="B233" s="63"/>
      <c r="C233" s="74"/>
      <c r="D233" s="42"/>
      <c r="E233" s="8"/>
      <c r="F233" s="9"/>
      <c r="G233" s="9"/>
      <c r="H233" s="24"/>
      <c r="I233" s="354"/>
      <c r="J233" s="113"/>
      <c r="K233" s="1"/>
      <c r="L233" s="1"/>
      <c r="M233" s="34"/>
      <c r="N233" s="28"/>
    </row>
    <row r="234" spans="1:18" s="16" customFormat="1" ht="14.5" customHeight="1">
      <c r="A234" s="2"/>
      <c r="B234" s="68"/>
      <c r="C234" s="102"/>
      <c r="D234" s="10"/>
      <c r="E234" s="4"/>
      <c r="F234" s="5"/>
      <c r="G234" s="5"/>
      <c r="H234" s="43"/>
      <c r="I234" s="230"/>
      <c r="J234" s="207"/>
      <c r="K234" s="1"/>
      <c r="L234" s="1"/>
      <c r="M234" s="34"/>
      <c r="N234" s="28"/>
      <c r="P234" s="1"/>
      <c r="Q234" s="1"/>
      <c r="R234" s="1"/>
    </row>
    <row r="235" spans="1:18" s="16" customFormat="1" ht="14.5" customHeight="1">
      <c r="A235" s="6"/>
      <c r="B235" s="63"/>
      <c r="C235" s="74"/>
      <c r="D235" s="11"/>
      <c r="E235" s="8"/>
      <c r="F235" s="90"/>
      <c r="G235" s="9"/>
      <c r="H235" s="24"/>
      <c r="I235" s="97"/>
      <c r="J235" s="208"/>
      <c r="K235" s="1"/>
      <c r="L235" s="1"/>
      <c r="M235" s="34"/>
      <c r="N235" s="28"/>
    </row>
    <row r="236" spans="1:18" s="16" customFormat="1" ht="14.5" customHeight="1">
      <c r="A236" s="2"/>
      <c r="B236" s="68"/>
      <c r="C236" s="335"/>
      <c r="D236" s="107"/>
      <c r="E236" s="4"/>
      <c r="F236" s="5"/>
      <c r="G236" s="5"/>
      <c r="H236" s="43"/>
      <c r="I236" s="353"/>
      <c r="J236" s="58"/>
      <c r="K236" s="1"/>
      <c r="L236" s="106"/>
      <c r="M236" s="34"/>
      <c r="N236" s="1"/>
    </row>
    <row r="237" spans="1:18" s="16" customFormat="1" ht="14.5" customHeight="1">
      <c r="A237" s="6"/>
      <c r="B237" s="66"/>
      <c r="C237" s="74"/>
      <c r="D237" s="11"/>
      <c r="E237" s="8"/>
      <c r="F237" s="9"/>
      <c r="G237" s="9"/>
      <c r="H237" s="24"/>
      <c r="I237" s="354"/>
      <c r="J237" s="113"/>
      <c r="K237" s="1"/>
      <c r="L237" s="106"/>
      <c r="M237" s="34"/>
      <c r="N237" s="1"/>
    </row>
    <row r="238" spans="1:18" s="16" customFormat="1" ht="14.5" customHeight="1">
      <c r="A238" s="2"/>
      <c r="B238" s="68"/>
      <c r="C238" s="335"/>
      <c r="D238" s="10"/>
      <c r="E238" s="4"/>
      <c r="F238" s="5"/>
      <c r="G238" s="5"/>
      <c r="H238" s="43"/>
      <c r="I238" s="353"/>
      <c r="J238" s="58"/>
      <c r="K238" s="1"/>
      <c r="L238" s="106"/>
      <c r="M238" s="34"/>
      <c r="N238" s="1"/>
    </row>
    <row r="239" spans="1:18" s="16" customFormat="1" ht="14.5" customHeight="1">
      <c r="A239" s="6"/>
      <c r="B239" s="66"/>
      <c r="C239" s="74"/>
      <c r="D239" s="11"/>
      <c r="E239" s="8"/>
      <c r="F239" s="9"/>
      <c r="G239" s="9"/>
      <c r="H239" s="24"/>
      <c r="I239" s="354"/>
      <c r="J239" s="113"/>
      <c r="K239" s="1"/>
      <c r="L239" s="106"/>
      <c r="M239" s="34"/>
      <c r="N239" s="1"/>
    </row>
    <row r="240" spans="1:18" s="16" customFormat="1" ht="14.5" customHeight="1">
      <c r="A240" s="2"/>
      <c r="B240" s="68"/>
      <c r="C240" s="102"/>
      <c r="D240" s="41"/>
      <c r="E240" s="4"/>
      <c r="F240" s="22"/>
      <c r="G240" s="5"/>
      <c r="H240" s="43"/>
      <c r="I240" s="353"/>
      <c r="J240" s="343"/>
      <c r="K240" s="1"/>
      <c r="L240" s="106"/>
      <c r="M240" s="34"/>
      <c r="N240" s="1"/>
    </row>
    <row r="241" spans="1:18" s="16" customFormat="1" ht="14.5" customHeight="1">
      <c r="A241" s="6"/>
      <c r="B241" s="31"/>
      <c r="C241" s="74"/>
      <c r="D241" s="42"/>
      <c r="E241" s="8"/>
      <c r="F241" s="23"/>
      <c r="G241" s="9"/>
      <c r="H241" s="24"/>
      <c r="I241" s="138"/>
      <c r="J241" s="38"/>
      <c r="K241" s="1"/>
      <c r="L241" s="106"/>
      <c r="M241" s="34"/>
      <c r="N241" s="1"/>
    </row>
    <row r="242" spans="1:18" s="16" customFormat="1" ht="14.5" customHeight="1">
      <c r="A242" s="2"/>
      <c r="B242" s="68"/>
      <c r="C242" s="102"/>
      <c r="D242" s="10"/>
      <c r="E242" s="4"/>
      <c r="F242" s="22"/>
      <c r="G242" s="5"/>
      <c r="H242" s="43"/>
      <c r="I242" s="93"/>
      <c r="J242" s="94"/>
      <c r="K242" s="1"/>
      <c r="L242" s="106"/>
      <c r="M242" s="34"/>
      <c r="N242" s="1"/>
    </row>
    <row r="243" spans="1:18" s="16" customFormat="1" ht="14.5" customHeight="1">
      <c r="A243" s="6"/>
      <c r="B243" s="66"/>
      <c r="C243" s="74"/>
      <c r="D243" s="11"/>
      <c r="E243" s="8"/>
      <c r="F243" s="23"/>
      <c r="G243" s="9"/>
      <c r="H243" s="24"/>
      <c r="I243" s="97"/>
      <c r="J243" s="95"/>
      <c r="K243" s="1"/>
      <c r="L243" s="106"/>
      <c r="M243" s="34"/>
      <c r="N243" s="1"/>
    </row>
    <row r="244" spans="1:18" s="16" customFormat="1" ht="14.5" customHeight="1">
      <c r="A244" s="341"/>
      <c r="B244" s="333"/>
      <c r="C244" s="335"/>
      <c r="D244" s="41"/>
      <c r="E244" s="4"/>
      <c r="F244" s="5"/>
      <c r="G244" s="5"/>
      <c r="H244" s="331"/>
      <c r="I244" s="353"/>
      <c r="J244" s="58"/>
      <c r="K244" s="1"/>
      <c r="L244" s="106"/>
      <c r="M244" s="34"/>
      <c r="N244" s="1"/>
    </row>
    <row r="245" spans="1:18" s="16" customFormat="1" ht="14.5" customHeight="1">
      <c r="A245" s="342"/>
      <c r="B245" s="63"/>
      <c r="C245" s="74"/>
      <c r="D245" s="42"/>
      <c r="E245" s="8"/>
      <c r="F245" s="9"/>
      <c r="G245" s="9"/>
      <c r="H245" s="332"/>
      <c r="I245" s="354"/>
      <c r="J245" s="113"/>
      <c r="K245" s="1"/>
      <c r="L245" s="106"/>
      <c r="M245" s="34"/>
      <c r="N245" s="1"/>
    </row>
    <row r="246" spans="1:18" s="16" customFormat="1" ht="14.5" customHeight="1">
      <c r="A246" s="2"/>
      <c r="B246" s="68"/>
      <c r="C246" s="102"/>
      <c r="D246" s="10"/>
      <c r="E246" s="4"/>
      <c r="F246" s="5"/>
      <c r="G246" s="5"/>
      <c r="H246" s="43"/>
      <c r="I246" s="353"/>
      <c r="J246" s="58"/>
      <c r="K246" s="1"/>
      <c r="L246" s="106"/>
      <c r="M246" s="34"/>
      <c r="N246" s="1"/>
    </row>
    <row r="247" spans="1:18" s="16" customFormat="1" ht="14.5" customHeight="1">
      <c r="A247" s="6"/>
      <c r="B247" s="66"/>
      <c r="C247" s="74"/>
      <c r="D247" s="11"/>
      <c r="E247" s="8"/>
      <c r="F247" s="9"/>
      <c r="G247" s="9"/>
      <c r="H247" s="24"/>
      <c r="I247" s="354"/>
      <c r="J247" s="113"/>
      <c r="K247" s="1"/>
      <c r="L247" s="106"/>
      <c r="M247" s="34"/>
      <c r="N247" s="1"/>
    </row>
    <row r="248" spans="1:18" s="16" customFormat="1" ht="14.5" customHeight="1">
      <c r="A248" s="2"/>
      <c r="B248" s="68"/>
      <c r="C248" s="102"/>
      <c r="D248" s="10"/>
      <c r="E248" s="4"/>
      <c r="F248" s="5"/>
      <c r="G248" s="5"/>
      <c r="H248" s="43"/>
      <c r="I248" s="353"/>
      <c r="J248" s="58"/>
      <c r="K248" s="1"/>
      <c r="L248" s="1"/>
      <c r="M248" s="34"/>
      <c r="N248" s="1"/>
      <c r="P248" s="1"/>
      <c r="Q248" s="1"/>
      <c r="R248" s="1"/>
    </row>
    <row r="249" spans="1:18" s="16" customFormat="1" ht="14.5" customHeight="1">
      <c r="A249" s="6"/>
      <c r="B249" s="66"/>
      <c r="C249" s="74"/>
      <c r="D249" s="11"/>
      <c r="E249" s="8"/>
      <c r="F249" s="9"/>
      <c r="G249" s="9"/>
      <c r="H249" s="24"/>
      <c r="I249" s="354"/>
      <c r="J249" s="113"/>
      <c r="K249" s="1"/>
      <c r="L249" s="1"/>
      <c r="M249" s="34"/>
      <c r="N249" s="28"/>
      <c r="P249" s="1"/>
      <c r="Q249" s="1"/>
      <c r="R249" s="1"/>
    </row>
    <row r="250" spans="1:18" s="16" customFormat="1" ht="14.5" customHeight="1">
      <c r="A250" s="2"/>
      <c r="B250" s="68"/>
      <c r="C250" s="102"/>
      <c r="D250" s="10"/>
      <c r="E250" s="4"/>
      <c r="F250" s="22"/>
      <c r="G250" s="5"/>
      <c r="H250" s="43"/>
      <c r="I250" s="353"/>
      <c r="J250" s="58"/>
      <c r="K250" s="1"/>
      <c r="L250" s="1"/>
      <c r="M250" s="34"/>
      <c r="N250" s="27"/>
      <c r="P250" s="1"/>
      <c r="Q250" s="1"/>
      <c r="R250" s="1"/>
    </row>
    <row r="251" spans="1:18" s="16" customFormat="1" ht="14.5" customHeight="1">
      <c r="A251" s="6"/>
      <c r="B251" s="66"/>
      <c r="C251" s="74"/>
      <c r="D251" s="11"/>
      <c r="E251" s="8"/>
      <c r="F251" s="47"/>
      <c r="G251" s="9"/>
      <c r="H251" s="24"/>
      <c r="I251" s="354"/>
      <c r="J251" s="113"/>
      <c r="K251" s="1"/>
      <c r="L251" s="1"/>
      <c r="M251" s="34"/>
      <c r="N251" s="28"/>
      <c r="P251" s="1"/>
      <c r="Q251" s="1"/>
      <c r="R251" s="1"/>
    </row>
    <row r="252" spans="1:18" s="16" customFormat="1" ht="14.5" customHeight="1">
      <c r="A252" s="341"/>
      <c r="B252" s="117"/>
      <c r="C252" s="102"/>
      <c r="D252" s="41"/>
      <c r="E252" s="4"/>
      <c r="F252" s="22"/>
      <c r="G252" s="5"/>
      <c r="H252" s="43"/>
      <c r="I252" s="353"/>
      <c r="J252" s="343"/>
      <c r="K252" s="1"/>
      <c r="L252" s="1"/>
      <c r="M252" s="34"/>
      <c r="N252" s="28"/>
      <c r="P252" s="1"/>
      <c r="Q252" s="1"/>
      <c r="R252" s="1"/>
    </row>
    <row r="253" spans="1:18" s="16" customFormat="1" ht="14.5" customHeight="1">
      <c r="A253" s="342"/>
      <c r="B253" s="66"/>
      <c r="C253" s="74"/>
      <c r="D253" s="42"/>
      <c r="E253" s="334"/>
      <c r="F253" s="23"/>
      <c r="G253" s="9"/>
      <c r="H253" s="24"/>
      <c r="I253" s="354"/>
      <c r="J253" s="40"/>
      <c r="K253" s="1"/>
      <c r="L253" s="1"/>
      <c r="M253" s="34"/>
      <c r="N253" s="28"/>
      <c r="P253" s="1"/>
      <c r="Q253" s="1"/>
      <c r="R253" s="1"/>
    </row>
    <row r="254" spans="1:18" s="16" customFormat="1" ht="14.5" customHeight="1">
      <c r="A254" s="2"/>
      <c r="B254" s="68"/>
      <c r="C254" s="68"/>
      <c r="D254" s="41"/>
      <c r="E254" s="4"/>
      <c r="F254" s="114"/>
      <c r="G254" s="5"/>
      <c r="H254" s="43"/>
      <c r="I254" s="353"/>
      <c r="J254" s="58"/>
      <c r="K254" s="1"/>
      <c r="L254" s="1"/>
      <c r="M254" s="34"/>
      <c r="N254" s="28"/>
      <c r="P254" s="1"/>
      <c r="Q254" s="1"/>
      <c r="R254" s="1"/>
    </row>
    <row r="255" spans="1:18" s="16" customFormat="1" ht="14.5" customHeight="1">
      <c r="A255" s="6"/>
      <c r="B255" s="66"/>
      <c r="C255" s="66"/>
      <c r="D255" s="42"/>
      <c r="E255" s="8"/>
      <c r="F255" s="23"/>
      <c r="G255" s="9"/>
      <c r="H255" s="24"/>
      <c r="I255" s="354"/>
      <c r="J255" s="85"/>
      <c r="K255" s="1"/>
      <c r="L255" s="1"/>
      <c r="M255" s="34"/>
      <c r="N255" s="28"/>
      <c r="P255" s="1"/>
      <c r="Q255" s="1"/>
      <c r="R255" s="1"/>
    </row>
    <row r="256" spans="1:18" s="16" customFormat="1" ht="14.5" customHeight="1">
      <c r="A256" s="2"/>
      <c r="B256" s="68"/>
      <c r="C256" s="102"/>
      <c r="D256" s="41"/>
      <c r="E256" s="4"/>
      <c r="F256" s="22"/>
      <c r="G256" s="5"/>
      <c r="H256" s="43"/>
      <c r="I256" s="353"/>
      <c r="J256" s="343"/>
      <c r="K256" s="1"/>
      <c r="L256" s="1"/>
      <c r="M256" s="34"/>
      <c r="N256" s="28"/>
      <c r="P256" s="1"/>
      <c r="Q256" s="1"/>
      <c r="R256" s="1"/>
    </row>
    <row r="257" spans="1:18" s="16" customFormat="1" ht="14.5" customHeight="1">
      <c r="A257" s="6"/>
      <c r="B257" s="31"/>
      <c r="C257" s="74"/>
      <c r="D257" s="42"/>
      <c r="E257" s="8"/>
      <c r="F257" s="23"/>
      <c r="G257" s="9"/>
      <c r="H257" s="24"/>
      <c r="I257" s="138"/>
      <c r="J257" s="38"/>
      <c r="K257" s="1"/>
      <c r="L257" s="1"/>
      <c r="M257" s="34"/>
      <c r="N257" s="28"/>
      <c r="P257" s="1"/>
      <c r="Q257" s="1"/>
      <c r="R257" s="1"/>
    </row>
    <row r="258" spans="1:18" s="16" customFormat="1" ht="14.5" customHeight="1">
      <c r="A258" s="2"/>
      <c r="B258" s="68"/>
      <c r="C258" s="102"/>
      <c r="D258" s="10"/>
      <c r="E258" s="4"/>
      <c r="F258" s="22"/>
      <c r="G258" s="5"/>
      <c r="H258" s="43"/>
      <c r="I258" s="93"/>
      <c r="J258" s="94"/>
      <c r="K258" s="1"/>
      <c r="N258" s="25"/>
      <c r="P258" s="309"/>
      <c r="Q258" s="308"/>
      <c r="R258" s="1"/>
    </row>
    <row r="259" spans="1:18" s="16" customFormat="1" ht="14.5" customHeight="1">
      <c r="A259" s="6"/>
      <c r="B259" s="66"/>
      <c r="C259" s="74"/>
      <c r="D259" s="11"/>
      <c r="E259" s="8"/>
      <c r="F259" s="23"/>
      <c r="G259" s="9"/>
      <c r="H259" s="24"/>
      <c r="I259" s="97"/>
      <c r="J259" s="95"/>
      <c r="K259" s="1"/>
      <c r="M259" s="310"/>
      <c r="N259" s="25"/>
      <c r="P259" s="309"/>
      <c r="Q259" s="308"/>
      <c r="R259" s="1"/>
    </row>
    <row r="260" spans="1:18" s="16" customFormat="1" ht="14.5" customHeight="1">
      <c r="A260" s="2"/>
      <c r="B260" s="68"/>
      <c r="C260" s="102"/>
      <c r="D260" s="10"/>
      <c r="E260" s="4"/>
      <c r="F260" s="5"/>
      <c r="G260" s="5"/>
      <c r="H260" s="43"/>
      <c r="I260" s="230"/>
      <c r="J260" s="3"/>
      <c r="K260" s="1"/>
      <c r="L260" s="1"/>
      <c r="M260" s="34"/>
      <c r="N260" s="28"/>
      <c r="P260" s="1"/>
      <c r="Q260" s="1"/>
      <c r="R260" s="1"/>
    </row>
    <row r="261" spans="1:18" s="16" customFormat="1" ht="14.5" customHeight="1">
      <c r="A261" s="6"/>
      <c r="B261" s="66"/>
      <c r="C261" s="74"/>
      <c r="D261" s="11"/>
      <c r="E261" s="8"/>
      <c r="F261" s="9"/>
      <c r="G261" s="9"/>
      <c r="H261" s="24"/>
      <c r="I261" s="97"/>
      <c r="J261" s="40"/>
      <c r="K261" s="1"/>
      <c r="L261" s="1"/>
      <c r="M261" s="34"/>
      <c r="N261" s="28"/>
    </row>
    <row r="262" spans="1:18" s="16" customFormat="1" ht="14.5" customHeight="1">
      <c r="A262" s="2"/>
      <c r="B262" s="333"/>
      <c r="C262" s="102"/>
      <c r="D262" s="41"/>
      <c r="E262" s="4"/>
      <c r="F262" s="5"/>
      <c r="G262" s="5"/>
      <c r="H262" s="43"/>
      <c r="I262" s="353"/>
      <c r="J262" s="58"/>
      <c r="K262" s="1"/>
      <c r="L262" s="1"/>
      <c r="M262" s="34"/>
      <c r="N262" s="28"/>
      <c r="P262" s="1"/>
      <c r="Q262" s="1"/>
      <c r="R262" s="1"/>
    </row>
    <row r="263" spans="1:18" s="16" customFormat="1" ht="14.5" customHeight="1">
      <c r="A263" s="6"/>
      <c r="B263" s="63"/>
      <c r="C263" s="74"/>
      <c r="D263" s="42"/>
      <c r="E263" s="8"/>
      <c r="F263" s="9"/>
      <c r="G263" s="9"/>
      <c r="H263" s="24"/>
      <c r="I263" s="354"/>
      <c r="J263" s="113"/>
      <c r="K263" s="1"/>
      <c r="L263" s="1"/>
      <c r="M263" s="34"/>
      <c r="N263" s="28"/>
    </row>
    <row r="264" spans="1:18" s="16" customFormat="1" ht="14.5" customHeight="1">
      <c r="A264" s="2"/>
      <c r="B264" s="68"/>
      <c r="C264" s="102"/>
      <c r="D264" s="10"/>
      <c r="E264" s="4"/>
      <c r="F264" s="5"/>
      <c r="G264" s="5"/>
      <c r="H264" s="43"/>
      <c r="I264" s="230"/>
      <c r="J264" s="207"/>
      <c r="K264" s="1"/>
      <c r="L264" s="1"/>
      <c r="M264" s="34"/>
      <c r="N264" s="28"/>
      <c r="P264" s="1"/>
      <c r="Q264" s="1"/>
      <c r="R264" s="1"/>
    </row>
    <row r="265" spans="1:18" s="16" customFormat="1" ht="14.5" customHeight="1">
      <c r="A265" s="6"/>
      <c r="B265" s="63"/>
      <c r="C265" s="74"/>
      <c r="D265" s="11"/>
      <c r="E265" s="8"/>
      <c r="F265" s="90"/>
      <c r="G265" s="9"/>
      <c r="H265" s="24"/>
      <c r="I265" s="97"/>
      <c r="J265" s="208"/>
      <c r="K265" s="1"/>
      <c r="L265" s="1"/>
      <c r="M265" s="34"/>
      <c r="N265" s="28"/>
    </row>
    <row r="266" spans="1:18" s="16" customFormat="1" ht="14.5" customHeight="1">
      <c r="A266" s="2"/>
      <c r="B266" s="68"/>
      <c r="C266" s="335"/>
      <c r="D266" s="107"/>
      <c r="E266" s="4"/>
      <c r="F266" s="5"/>
      <c r="G266" s="5"/>
      <c r="H266" s="43"/>
      <c r="I266" s="353"/>
      <c r="J266" s="58"/>
      <c r="K266" s="1"/>
      <c r="L266" s="1"/>
      <c r="M266" s="34"/>
      <c r="N266" s="28"/>
      <c r="P266" s="1"/>
      <c r="Q266" s="1"/>
      <c r="R266" s="1"/>
    </row>
    <row r="267" spans="1:18" s="16" customFormat="1" ht="14.5" customHeight="1">
      <c r="A267" s="6"/>
      <c r="B267" s="66"/>
      <c r="C267" s="74"/>
      <c r="D267" s="11"/>
      <c r="E267" s="8"/>
      <c r="F267" s="9"/>
      <c r="G267" s="9"/>
      <c r="H267" s="24"/>
      <c r="I267" s="354"/>
      <c r="J267" s="113"/>
      <c r="K267" s="1"/>
      <c r="L267" s="1"/>
      <c r="M267" s="34"/>
      <c r="N267" s="28"/>
    </row>
    <row r="268" spans="1:18" s="16" customFormat="1" ht="14.5" customHeight="1">
      <c r="A268" s="2"/>
      <c r="B268" s="68"/>
      <c r="C268" s="335"/>
      <c r="D268" s="10"/>
      <c r="E268" s="4"/>
      <c r="F268" s="5"/>
      <c r="G268" s="5"/>
      <c r="H268" s="43"/>
      <c r="I268" s="353"/>
      <c r="J268" s="58"/>
      <c r="K268" s="1"/>
      <c r="L268" s="1"/>
      <c r="M268" s="34"/>
      <c r="N268" s="28"/>
      <c r="P268" s="1"/>
      <c r="Q268" s="1"/>
      <c r="R268" s="1"/>
    </row>
    <row r="269" spans="1:18" s="16" customFormat="1" ht="14.5" customHeight="1">
      <c r="A269" s="6"/>
      <c r="B269" s="66"/>
      <c r="C269" s="74"/>
      <c r="D269" s="11"/>
      <c r="E269" s="8"/>
      <c r="F269" s="9"/>
      <c r="G269" s="9"/>
      <c r="H269" s="24"/>
      <c r="I269" s="354"/>
      <c r="J269" s="113"/>
      <c r="K269" s="1"/>
      <c r="L269" s="1"/>
      <c r="M269" s="34"/>
      <c r="N269" s="28"/>
    </row>
    <row r="270" spans="1:18" s="16" customFormat="1" ht="14.5" customHeight="1">
      <c r="A270" s="2"/>
      <c r="B270" s="68"/>
      <c r="C270" s="102"/>
      <c r="D270" s="41"/>
      <c r="E270" s="4"/>
      <c r="F270" s="22"/>
      <c r="G270" s="5"/>
      <c r="H270" s="43"/>
      <c r="I270" s="353"/>
      <c r="J270" s="3"/>
      <c r="K270" s="1"/>
      <c r="L270" s="106"/>
      <c r="M270" s="34"/>
      <c r="N270" s="1"/>
    </row>
    <row r="271" spans="1:18" s="16" customFormat="1" ht="14.5" customHeight="1">
      <c r="A271" s="6"/>
      <c r="B271" s="31"/>
      <c r="C271" s="74"/>
      <c r="D271" s="42"/>
      <c r="E271" s="8"/>
      <c r="F271" s="23"/>
      <c r="G271" s="9"/>
      <c r="H271" s="24"/>
      <c r="I271" s="138"/>
      <c r="J271" s="38"/>
      <c r="K271" s="1"/>
      <c r="L271" s="106"/>
      <c r="M271" s="34"/>
      <c r="N271" s="1"/>
    </row>
    <row r="272" spans="1:18" s="16" customFormat="1" ht="14.5" customHeight="1">
      <c r="A272" s="2"/>
      <c r="B272" s="68"/>
      <c r="C272" s="102"/>
      <c r="D272" s="10"/>
      <c r="E272" s="4"/>
      <c r="F272" s="22"/>
      <c r="G272" s="5"/>
      <c r="H272" s="43"/>
      <c r="I272" s="93"/>
      <c r="J272" s="94"/>
      <c r="K272" s="1"/>
      <c r="L272" s="106"/>
      <c r="M272" s="34"/>
      <c r="N272" s="1"/>
    </row>
    <row r="273" spans="1:18" s="16" customFormat="1" ht="14.5" customHeight="1">
      <c r="A273" s="6"/>
      <c r="B273" s="66"/>
      <c r="C273" s="74"/>
      <c r="D273" s="11"/>
      <c r="E273" s="8"/>
      <c r="F273" s="23"/>
      <c r="G273" s="9"/>
      <c r="H273" s="24"/>
      <c r="I273" s="97"/>
      <c r="J273" s="95"/>
      <c r="K273" s="1"/>
      <c r="L273" s="106"/>
      <c r="M273" s="34"/>
      <c r="N273" s="1"/>
    </row>
    <row r="274" spans="1:18" s="16" customFormat="1" ht="14.5" customHeight="1">
      <c r="A274" s="71"/>
      <c r="B274" s="333"/>
      <c r="C274" s="335"/>
      <c r="D274" s="41"/>
      <c r="E274" s="4"/>
      <c r="F274" s="5"/>
      <c r="G274" s="5"/>
      <c r="H274" s="331"/>
      <c r="I274" s="353"/>
      <c r="J274" s="58"/>
      <c r="K274" s="1"/>
      <c r="L274" s="106"/>
      <c r="M274" s="34"/>
      <c r="N274" s="1"/>
    </row>
    <row r="275" spans="1:18" s="16" customFormat="1" ht="14.5" customHeight="1">
      <c r="A275" s="65"/>
      <c r="B275" s="63"/>
      <c r="C275" s="74"/>
      <c r="D275" s="42"/>
      <c r="E275" s="8"/>
      <c r="F275" s="9"/>
      <c r="G275" s="9"/>
      <c r="H275" s="332"/>
      <c r="I275" s="354"/>
      <c r="J275" s="113"/>
      <c r="K275" s="1"/>
      <c r="L275" s="106"/>
      <c r="M275" s="34"/>
      <c r="N275" s="1"/>
    </row>
    <row r="276" spans="1:18" s="16" customFormat="1" ht="14.5" customHeight="1">
      <c r="A276" s="2"/>
      <c r="B276" s="68"/>
      <c r="C276" s="102"/>
      <c r="D276" s="10"/>
      <c r="E276" s="4"/>
      <c r="F276" s="5"/>
      <c r="G276" s="5"/>
      <c r="H276" s="43"/>
      <c r="I276" s="353"/>
      <c r="J276" s="58"/>
      <c r="K276" s="1"/>
      <c r="L276" s="106"/>
      <c r="M276" s="34"/>
      <c r="N276" s="1"/>
    </row>
    <row r="277" spans="1:18" s="16" customFormat="1" ht="14.5" customHeight="1">
      <c r="A277" s="6"/>
      <c r="B277" s="66"/>
      <c r="C277" s="74"/>
      <c r="D277" s="11"/>
      <c r="E277" s="8"/>
      <c r="F277" s="9"/>
      <c r="G277" s="9"/>
      <c r="H277" s="24"/>
      <c r="I277" s="354"/>
      <c r="J277" s="113"/>
      <c r="K277" s="1"/>
      <c r="L277" s="106"/>
      <c r="M277" s="34"/>
      <c r="N277" s="1"/>
    </row>
    <row r="278" spans="1:18" s="16" customFormat="1" ht="14.5" customHeight="1">
      <c r="A278" s="2"/>
      <c r="B278" s="68"/>
      <c r="C278" s="102"/>
      <c r="D278" s="10"/>
      <c r="E278" s="4"/>
      <c r="F278" s="5"/>
      <c r="G278" s="5"/>
      <c r="H278" s="43"/>
      <c r="I278" s="353"/>
      <c r="J278" s="58"/>
      <c r="K278" s="1"/>
      <c r="L278" s="106"/>
      <c r="M278" s="34"/>
      <c r="N278" s="1"/>
    </row>
    <row r="279" spans="1:18" s="16" customFormat="1" ht="14.5" customHeight="1">
      <c r="A279" s="6"/>
      <c r="B279" s="66"/>
      <c r="C279" s="74"/>
      <c r="D279" s="11"/>
      <c r="E279" s="8"/>
      <c r="F279" s="9"/>
      <c r="G279" s="9"/>
      <c r="H279" s="24"/>
      <c r="I279" s="354"/>
      <c r="J279" s="113"/>
      <c r="K279" s="1"/>
      <c r="L279" s="106"/>
      <c r="M279" s="34"/>
      <c r="N279" s="1"/>
    </row>
    <row r="280" spans="1:18" s="16" customFormat="1" ht="14.5" customHeight="1">
      <c r="A280" s="2"/>
      <c r="B280" s="68"/>
      <c r="C280" s="102"/>
      <c r="D280" s="10"/>
      <c r="E280" s="4"/>
      <c r="F280" s="22"/>
      <c r="G280" s="5"/>
      <c r="H280" s="43"/>
      <c r="I280" s="353"/>
      <c r="J280" s="58"/>
      <c r="K280" s="1"/>
      <c r="L280" s="106"/>
      <c r="M280" s="34"/>
      <c r="N280" s="1"/>
    </row>
    <row r="281" spans="1:18" s="16" customFormat="1" ht="14.5" customHeight="1">
      <c r="A281" s="6"/>
      <c r="B281" s="66"/>
      <c r="C281" s="74"/>
      <c r="D281" s="11"/>
      <c r="E281" s="8"/>
      <c r="F281" s="47"/>
      <c r="G281" s="9"/>
      <c r="H281" s="24"/>
      <c r="I281" s="354"/>
      <c r="J281" s="113"/>
      <c r="K281" s="1"/>
      <c r="L281" s="106"/>
      <c r="M281" s="34"/>
      <c r="N281" s="1"/>
    </row>
    <row r="282" spans="1:18" s="16" customFormat="1" ht="14.5" customHeight="1">
      <c r="A282" s="71"/>
      <c r="B282" s="117"/>
      <c r="C282" s="102"/>
      <c r="D282" s="41"/>
      <c r="E282" s="4"/>
      <c r="F282" s="22"/>
      <c r="G282" s="5"/>
      <c r="H282" s="43"/>
      <c r="I282" s="353"/>
      <c r="J282" s="3"/>
      <c r="K282" s="1"/>
      <c r="L282" s="1"/>
      <c r="M282" s="34"/>
      <c r="N282" s="1"/>
      <c r="P282" s="1"/>
      <c r="Q282" s="1"/>
      <c r="R282" s="1"/>
    </row>
    <row r="283" spans="1:18" s="16" customFormat="1" ht="14.5" customHeight="1">
      <c r="A283" s="65"/>
      <c r="B283" s="66"/>
      <c r="C283" s="74"/>
      <c r="D283" s="42"/>
      <c r="E283" s="334"/>
      <c r="F283" s="23"/>
      <c r="G283" s="9"/>
      <c r="H283" s="24"/>
      <c r="I283" s="354"/>
      <c r="J283" s="40"/>
      <c r="K283" s="1"/>
      <c r="L283" s="1"/>
      <c r="M283" s="34"/>
      <c r="N283" s="28"/>
      <c r="P283" s="1"/>
      <c r="Q283" s="1"/>
      <c r="R283" s="1"/>
    </row>
    <row r="284" spans="1:18" s="16" customFormat="1" ht="14.5" customHeight="1">
      <c r="A284" s="2"/>
      <c r="B284" s="68"/>
      <c r="C284" s="68"/>
      <c r="D284" s="41"/>
      <c r="E284" s="4"/>
      <c r="F284" s="114"/>
      <c r="G284" s="5"/>
      <c r="H284" s="43"/>
      <c r="I284" s="353"/>
      <c r="J284" s="58"/>
      <c r="K284" s="1"/>
      <c r="L284" s="1"/>
      <c r="M284" s="34"/>
      <c r="N284" s="27"/>
      <c r="P284" s="1"/>
      <c r="Q284" s="1"/>
      <c r="R284" s="1"/>
    </row>
    <row r="285" spans="1:18" s="16" customFormat="1" ht="14.5" customHeight="1">
      <c r="A285" s="6"/>
      <c r="B285" s="66"/>
      <c r="C285" s="66"/>
      <c r="D285" s="42"/>
      <c r="E285" s="8"/>
      <c r="F285" s="23"/>
      <c r="G285" s="9"/>
      <c r="H285" s="24"/>
      <c r="I285" s="354"/>
      <c r="J285" s="85"/>
      <c r="K285" s="1"/>
      <c r="L285" s="1"/>
      <c r="M285" s="34"/>
      <c r="N285" s="28"/>
      <c r="P285" s="1"/>
      <c r="Q285" s="1"/>
      <c r="R285" s="1"/>
    </row>
    <row r="286" spans="1:18" s="16" customFormat="1" ht="14.5" customHeight="1">
      <c r="A286" s="2"/>
      <c r="B286" s="68"/>
      <c r="C286" s="102"/>
      <c r="D286" s="41"/>
      <c r="E286" s="4"/>
      <c r="F286" s="22"/>
      <c r="G286" s="5"/>
      <c r="H286" s="43"/>
      <c r="I286" s="353"/>
      <c r="J286" s="3"/>
      <c r="K286" s="1"/>
      <c r="L286" s="1"/>
      <c r="M286" s="34"/>
      <c r="N286" s="28"/>
      <c r="P286" s="1"/>
      <c r="Q286" s="1"/>
      <c r="R286" s="1"/>
    </row>
    <row r="287" spans="1:18" s="16" customFormat="1" ht="14.5" customHeight="1">
      <c r="A287" s="6"/>
      <c r="B287" s="31"/>
      <c r="C287" s="74"/>
      <c r="D287" s="42"/>
      <c r="E287" s="8"/>
      <c r="F287" s="23"/>
      <c r="G287" s="9"/>
      <c r="H287" s="24"/>
      <c r="I287" s="138"/>
      <c r="J287" s="38"/>
      <c r="K287" s="1"/>
      <c r="L287" s="1"/>
      <c r="M287" s="34"/>
      <c r="N287" s="28"/>
      <c r="P287" s="1"/>
      <c r="Q287" s="1"/>
      <c r="R287" s="1"/>
    </row>
    <row r="288" spans="1:18" s="16" customFormat="1" ht="14.5" customHeight="1">
      <c r="A288" s="2"/>
      <c r="B288" s="68"/>
      <c r="C288" s="102"/>
      <c r="D288" s="10"/>
      <c r="E288" s="4"/>
      <c r="F288" s="22"/>
      <c r="G288" s="5"/>
      <c r="H288" s="43"/>
      <c r="I288" s="93"/>
      <c r="J288" s="94"/>
      <c r="K288" s="1"/>
      <c r="L288" s="1"/>
      <c r="M288" s="34"/>
      <c r="N288" s="28"/>
      <c r="P288" s="1"/>
      <c r="Q288" s="1"/>
      <c r="R288" s="1"/>
    </row>
    <row r="289" spans="1:18" s="16" customFormat="1" ht="14.5" customHeight="1">
      <c r="A289" s="6"/>
      <c r="B289" s="66"/>
      <c r="C289" s="74"/>
      <c r="D289" s="11"/>
      <c r="E289" s="8"/>
      <c r="F289" s="23"/>
      <c r="G289" s="9"/>
      <c r="H289" s="24"/>
      <c r="I289" s="97"/>
      <c r="J289" s="95"/>
      <c r="K289" s="1"/>
      <c r="L289" s="1"/>
      <c r="M289" s="34"/>
      <c r="N289" s="28"/>
      <c r="P289" s="1"/>
      <c r="Q289" s="1"/>
      <c r="R289" s="1"/>
    </row>
    <row r="290" spans="1:18" s="16" customFormat="1" ht="14.5" customHeight="1">
      <c r="A290" s="2"/>
      <c r="B290" s="68"/>
      <c r="C290" s="102"/>
      <c r="D290" s="41"/>
      <c r="E290" s="4"/>
      <c r="F290" s="22"/>
      <c r="G290" s="5"/>
      <c r="H290" s="43"/>
      <c r="I290" s="353"/>
      <c r="J290" s="3"/>
      <c r="K290" s="1"/>
      <c r="L290" s="1"/>
      <c r="M290" s="34"/>
      <c r="N290" s="28"/>
      <c r="P290" s="1"/>
      <c r="Q290" s="1"/>
      <c r="R290" s="1"/>
    </row>
    <row r="291" spans="1:18" s="16" customFormat="1" ht="14.5" customHeight="1">
      <c r="A291" s="6"/>
      <c r="B291" s="31"/>
      <c r="C291" s="74"/>
      <c r="D291" s="42"/>
      <c r="E291" s="8"/>
      <c r="F291" s="23"/>
      <c r="G291" s="9"/>
      <c r="H291" s="24"/>
      <c r="I291" s="354"/>
      <c r="J291" s="7"/>
      <c r="K291" s="1"/>
      <c r="L291" s="1"/>
      <c r="M291" s="34"/>
      <c r="N291" s="28"/>
      <c r="P291" s="1"/>
      <c r="Q291" s="1"/>
      <c r="R291" s="1"/>
    </row>
    <row r="292" spans="1:18" s="16" customFormat="1" ht="14.5" customHeight="1">
      <c r="A292" s="2"/>
      <c r="B292" s="68"/>
      <c r="C292" s="102"/>
      <c r="D292" s="41"/>
      <c r="E292" s="4"/>
      <c r="F292" s="5"/>
      <c r="G292" s="5"/>
      <c r="H292" s="43"/>
      <c r="I292" s="230"/>
      <c r="J292" s="209"/>
      <c r="K292" s="1"/>
      <c r="N292" s="25"/>
      <c r="P292" s="309"/>
      <c r="Q292" s="308"/>
      <c r="R292" s="1"/>
    </row>
    <row r="293" spans="1:18" s="16" customFormat="1" ht="14.5" customHeight="1">
      <c r="A293" s="6"/>
      <c r="B293" s="66"/>
      <c r="C293" s="74"/>
      <c r="D293" s="42"/>
      <c r="E293" s="8"/>
      <c r="F293" s="90"/>
      <c r="G293" s="9"/>
      <c r="H293" s="24"/>
      <c r="I293" s="97"/>
      <c r="J293" s="210"/>
      <c r="K293" s="1"/>
      <c r="M293" s="310"/>
      <c r="N293" s="25"/>
      <c r="P293" s="309"/>
      <c r="Q293" s="308"/>
      <c r="R293" s="1"/>
    </row>
    <row r="294" spans="1:18" s="16" customFormat="1" ht="14.5" customHeight="1">
      <c r="A294" s="2"/>
      <c r="B294" s="68"/>
      <c r="C294" s="102"/>
      <c r="D294" s="10"/>
      <c r="E294" s="4"/>
      <c r="F294" s="5"/>
      <c r="G294" s="5"/>
      <c r="H294" s="43"/>
      <c r="I294" s="230"/>
      <c r="J294" s="3"/>
      <c r="K294" s="1"/>
      <c r="L294" s="1"/>
      <c r="M294" s="34"/>
      <c r="N294" s="28"/>
      <c r="P294" s="1"/>
      <c r="Q294" s="1"/>
      <c r="R294" s="1"/>
    </row>
    <row r="295" spans="1:18" s="16" customFormat="1" ht="14.5" customHeight="1">
      <c r="A295" s="6"/>
      <c r="B295" s="66"/>
      <c r="C295" s="74"/>
      <c r="D295" s="11"/>
      <c r="E295" s="8"/>
      <c r="F295" s="9"/>
      <c r="G295" s="9"/>
      <c r="H295" s="24"/>
      <c r="I295" s="97"/>
      <c r="J295" s="40"/>
      <c r="K295" s="1"/>
      <c r="L295" s="1"/>
      <c r="M295" s="34"/>
      <c r="N295" s="28"/>
    </row>
    <row r="296" spans="1:18" s="16" customFormat="1" ht="14.5" customHeight="1">
      <c r="A296" s="2"/>
      <c r="B296" s="333"/>
      <c r="C296" s="102"/>
      <c r="D296" s="41"/>
      <c r="E296" s="4"/>
      <c r="F296" s="5"/>
      <c r="G296" s="5"/>
      <c r="H296" s="43"/>
      <c r="I296" s="353"/>
      <c r="J296" s="58"/>
      <c r="K296" s="1"/>
      <c r="L296" s="1"/>
      <c r="M296" s="34"/>
      <c r="N296" s="28"/>
      <c r="P296" s="1"/>
      <c r="Q296" s="1"/>
      <c r="R296" s="1"/>
    </row>
    <row r="297" spans="1:18" s="16" customFormat="1" ht="14.5" customHeight="1">
      <c r="A297" s="6"/>
      <c r="B297" s="63"/>
      <c r="C297" s="74"/>
      <c r="D297" s="42"/>
      <c r="E297" s="8"/>
      <c r="F297" s="9"/>
      <c r="G297" s="9"/>
      <c r="H297" s="24"/>
      <c r="I297" s="354"/>
      <c r="J297" s="113"/>
      <c r="K297" s="1"/>
      <c r="L297" s="1"/>
      <c r="M297" s="34"/>
      <c r="N297" s="28"/>
    </row>
    <row r="298" spans="1:18" s="16" customFormat="1" ht="14.5" customHeight="1">
      <c r="A298" s="2"/>
      <c r="B298" s="68"/>
      <c r="C298" s="102"/>
      <c r="D298" s="10"/>
      <c r="E298" s="4"/>
      <c r="F298" s="5"/>
      <c r="G298" s="5"/>
      <c r="H298" s="43"/>
      <c r="I298" s="230"/>
      <c r="J298" s="207"/>
      <c r="K298" s="1"/>
      <c r="L298" s="1"/>
      <c r="M298" s="34"/>
      <c r="N298" s="28"/>
      <c r="P298" s="1"/>
      <c r="Q298" s="1"/>
      <c r="R298" s="1"/>
    </row>
    <row r="299" spans="1:18" s="16" customFormat="1" ht="14.5" customHeight="1">
      <c r="A299" s="6"/>
      <c r="B299" s="63"/>
      <c r="C299" s="74"/>
      <c r="D299" s="11"/>
      <c r="E299" s="8"/>
      <c r="F299" s="90"/>
      <c r="G299" s="9"/>
      <c r="H299" s="24"/>
      <c r="I299" s="97"/>
      <c r="J299" s="208"/>
      <c r="K299" s="1"/>
      <c r="L299" s="1"/>
      <c r="M299" s="34"/>
      <c r="N299" s="28"/>
    </row>
    <row r="300" spans="1:18" s="16" customFormat="1" ht="14.5" customHeight="1">
      <c r="A300" s="2"/>
      <c r="B300" s="68"/>
      <c r="C300" s="335"/>
      <c r="D300" s="107"/>
      <c r="E300" s="4"/>
      <c r="F300" s="5"/>
      <c r="G300" s="5"/>
      <c r="H300" s="43"/>
      <c r="I300" s="353"/>
      <c r="J300" s="58"/>
      <c r="K300" s="1"/>
      <c r="L300" s="1"/>
      <c r="M300" s="34"/>
      <c r="N300" s="28"/>
      <c r="P300" s="1"/>
      <c r="Q300" s="1"/>
      <c r="R300" s="1"/>
    </row>
    <row r="301" spans="1:18" s="16" customFormat="1" ht="14.5" customHeight="1">
      <c r="A301" s="6"/>
      <c r="B301" s="66"/>
      <c r="C301" s="74"/>
      <c r="D301" s="11"/>
      <c r="E301" s="8"/>
      <c r="F301" s="9"/>
      <c r="G301" s="9"/>
      <c r="H301" s="24"/>
      <c r="I301" s="354"/>
      <c r="J301" s="113"/>
      <c r="K301" s="1"/>
      <c r="L301" s="1"/>
      <c r="M301" s="34"/>
      <c r="N301" s="28"/>
    </row>
    <row r="302" spans="1:18" s="16" customFormat="1" ht="14.5" customHeight="1">
      <c r="A302" s="2"/>
      <c r="B302" s="68"/>
      <c r="C302" s="335"/>
      <c r="D302" s="10"/>
      <c r="E302" s="4"/>
      <c r="F302" s="5"/>
      <c r="G302" s="5"/>
      <c r="H302" s="43"/>
      <c r="I302" s="353"/>
      <c r="J302" s="58"/>
      <c r="K302" s="1"/>
      <c r="L302" s="1"/>
      <c r="M302" s="34"/>
      <c r="N302" s="28"/>
      <c r="P302" s="1"/>
      <c r="Q302" s="1"/>
      <c r="R302" s="1"/>
    </row>
    <row r="303" spans="1:18" s="16" customFormat="1" ht="14.5" customHeight="1">
      <c r="A303" s="6"/>
      <c r="B303" s="66"/>
      <c r="C303" s="74"/>
      <c r="D303" s="11"/>
      <c r="E303" s="8"/>
      <c r="F303" s="9"/>
      <c r="G303" s="9"/>
      <c r="H303" s="24"/>
      <c r="I303" s="354"/>
      <c r="J303" s="113"/>
      <c r="K303" s="1"/>
      <c r="L303" s="1"/>
      <c r="M303" s="34"/>
      <c r="N303" s="28"/>
    </row>
    <row r="304" spans="1:18" s="16" customFormat="1" ht="14.5" customHeight="1">
      <c r="A304" s="2"/>
      <c r="B304" s="68"/>
      <c r="C304" s="102"/>
      <c r="D304" s="41"/>
      <c r="E304" s="4"/>
      <c r="F304" s="22"/>
      <c r="G304" s="5"/>
      <c r="H304" s="43"/>
      <c r="I304" s="353"/>
      <c r="J304" s="3"/>
      <c r="K304" s="1"/>
      <c r="L304" s="106"/>
      <c r="M304" s="34"/>
      <c r="N304" s="1"/>
    </row>
    <row r="305" spans="1:18" s="16" customFormat="1" ht="14.5" customHeight="1">
      <c r="A305" s="6"/>
      <c r="B305" s="31"/>
      <c r="C305" s="74"/>
      <c r="D305" s="42"/>
      <c r="E305" s="8"/>
      <c r="F305" s="23"/>
      <c r="G305" s="9"/>
      <c r="H305" s="24"/>
      <c r="I305" s="138"/>
      <c r="J305" s="38"/>
      <c r="K305" s="1"/>
      <c r="L305" s="106"/>
      <c r="M305" s="34"/>
      <c r="N305" s="1"/>
    </row>
    <row r="306" spans="1:18" s="16" customFormat="1" ht="14.5" customHeight="1">
      <c r="A306" s="2"/>
      <c r="B306" s="68"/>
      <c r="C306" s="102"/>
      <c r="D306" s="10"/>
      <c r="E306" s="4"/>
      <c r="F306" s="22"/>
      <c r="G306" s="5"/>
      <c r="H306" s="43"/>
      <c r="I306" s="93"/>
      <c r="J306" s="94"/>
      <c r="K306" s="1"/>
      <c r="L306" s="106"/>
      <c r="M306" s="34"/>
      <c r="N306" s="1"/>
    </row>
    <row r="307" spans="1:18" s="16" customFormat="1" ht="14.5" customHeight="1">
      <c r="A307" s="6"/>
      <c r="B307" s="66"/>
      <c r="C307" s="74"/>
      <c r="D307" s="11"/>
      <c r="E307" s="8"/>
      <c r="F307" s="23"/>
      <c r="G307" s="9"/>
      <c r="H307" s="24"/>
      <c r="I307" s="97"/>
      <c r="J307" s="95"/>
      <c r="K307" s="1"/>
      <c r="L307" s="106"/>
      <c r="M307" s="34"/>
      <c r="N307" s="1"/>
    </row>
    <row r="308" spans="1:18" s="16" customFormat="1" ht="14.5" customHeight="1">
      <c r="A308" s="71"/>
      <c r="B308" s="333"/>
      <c r="C308" s="335"/>
      <c r="D308" s="41"/>
      <c r="E308" s="4"/>
      <c r="F308" s="5"/>
      <c r="G308" s="5"/>
      <c r="H308" s="331"/>
      <c r="I308" s="353"/>
      <c r="J308" s="58"/>
      <c r="K308" s="1"/>
      <c r="L308" s="106"/>
      <c r="M308" s="34"/>
      <c r="N308" s="1"/>
    </row>
    <row r="309" spans="1:18" s="16" customFormat="1" ht="14.5" customHeight="1">
      <c r="A309" s="65"/>
      <c r="B309" s="63"/>
      <c r="C309" s="74"/>
      <c r="D309" s="42"/>
      <c r="E309" s="8"/>
      <c r="F309" s="9"/>
      <c r="G309" s="9"/>
      <c r="H309" s="332"/>
      <c r="I309" s="354"/>
      <c r="J309" s="113"/>
      <c r="K309" s="1"/>
      <c r="L309" s="106"/>
      <c r="M309" s="34"/>
      <c r="N309" s="1"/>
    </row>
    <row r="310" spans="1:18" s="16" customFormat="1" ht="14.5" customHeight="1">
      <c r="A310" s="2"/>
      <c r="B310" s="68"/>
      <c r="C310" s="102"/>
      <c r="D310" s="10"/>
      <c r="E310" s="4"/>
      <c r="F310" s="5"/>
      <c r="G310" s="5"/>
      <c r="H310" s="43"/>
      <c r="I310" s="353"/>
      <c r="J310" s="58"/>
      <c r="K310" s="1"/>
      <c r="L310" s="106"/>
      <c r="M310" s="34"/>
      <c r="N310" s="1"/>
    </row>
    <row r="311" spans="1:18" s="16" customFormat="1" ht="14.5" customHeight="1">
      <c r="A311" s="6"/>
      <c r="B311" s="66"/>
      <c r="C311" s="74"/>
      <c r="D311" s="11"/>
      <c r="E311" s="8"/>
      <c r="F311" s="9"/>
      <c r="G311" s="9"/>
      <c r="H311" s="24"/>
      <c r="I311" s="354"/>
      <c r="J311" s="113"/>
      <c r="K311" s="1"/>
      <c r="L311" s="106"/>
      <c r="M311" s="34"/>
      <c r="N311" s="1"/>
    </row>
    <row r="312" spans="1:18" s="16" customFormat="1" ht="14.5" customHeight="1">
      <c r="A312" s="2"/>
      <c r="B312" s="68"/>
      <c r="C312" s="102"/>
      <c r="D312" s="10"/>
      <c r="E312" s="4"/>
      <c r="F312" s="5"/>
      <c r="G312" s="5"/>
      <c r="H312" s="43"/>
      <c r="I312" s="353"/>
      <c r="J312" s="58"/>
      <c r="K312" s="1"/>
      <c r="L312" s="106"/>
      <c r="M312" s="34"/>
      <c r="N312" s="1"/>
    </row>
    <row r="313" spans="1:18" s="16" customFormat="1" ht="14.5" customHeight="1">
      <c r="A313" s="6"/>
      <c r="B313" s="66"/>
      <c r="C313" s="74"/>
      <c r="D313" s="11"/>
      <c r="E313" s="8"/>
      <c r="F313" s="9"/>
      <c r="G313" s="9"/>
      <c r="H313" s="24"/>
      <c r="I313" s="354"/>
      <c r="J313" s="113"/>
      <c r="K313" s="1"/>
      <c r="L313" s="106"/>
      <c r="M313" s="34"/>
      <c r="N313" s="1"/>
    </row>
    <row r="314" spans="1:18" s="16" customFormat="1" ht="14.5" customHeight="1">
      <c r="A314" s="2"/>
      <c r="B314" s="68"/>
      <c r="C314" s="102"/>
      <c r="D314" s="10"/>
      <c r="E314" s="4"/>
      <c r="F314" s="22"/>
      <c r="G314" s="5"/>
      <c r="H314" s="43"/>
      <c r="I314" s="353"/>
      <c r="J314" s="58"/>
      <c r="K314" s="1"/>
      <c r="L314" s="106"/>
      <c r="M314" s="34"/>
      <c r="N314" s="1"/>
    </row>
    <row r="315" spans="1:18" s="16" customFormat="1" ht="14.5" customHeight="1">
      <c r="A315" s="6"/>
      <c r="B315" s="66"/>
      <c r="C315" s="74"/>
      <c r="D315" s="11"/>
      <c r="E315" s="8"/>
      <c r="F315" s="47"/>
      <c r="G315" s="9"/>
      <c r="H315" s="24"/>
      <c r="I315" s="354"/>
      <c r="J315" s="113"/>
      <c r="K315" s="1"/>
      <c r="L315" s="106"/>
      <c r="M315" s="34"/>
      <c r="N315" s="1"/>
    </row>
    <row r="316" spans="1:18" s="16" customFormat="1" ht="14.5" customHeight="1">
      <c r="A316" s="71"/>
      <c r="B316" s="117"/>
      <c r="C316" s="102"/>
      <c r="D316" s="41"/>
      <c r="E316" s="4"/>
      <c r="F316" s="22"/>
      <c r="G316" s="5"/>
      <c r="H316" s="43"/>
      <c r="I316" s="353"/>
      <c r="J316" s="3"/>
      <c r="K316" s="1"/>
      <c r="L316" s="1"/>
      <c r="M316" s="34"/>
      <c r="N316" s="1"/>
      <c r="P316" s="1"/>
      <c r="Q316" s="1"/>
      <c r="R316" s="1"/>
    </row>
    <row r="317" spans="1:18" s="16" customFormat="1" ht="14.5" customHeight="1">
      <c r="A317" s="65"/>
      <c r="B317" s="66"/>
      <c r="C317" s="74"/>
      <c r="D317" s="42"/>
      <c r="E317" s="334"/>
      <c r="F317" s="23"/>
      <c r="G317" s="9"/>
      <c r="H317" s="24"/>
      <c r="I317" s="354"/>
      <c r="J317" s="40"/>
      <c r="K317" s="1"/>
      <c r="L317" s="1"/>
      <c r="M317" s="34"/>
      <c r="N317" s="28"/>
      <c r="P317" s="1"/>
      <c r="Q317" s="1"/>
      <c r="R317" s="1"/>
    </row>
    <row r="318" spans="1:18" s="16" customFormat="1" ht="14.5" customHeight="1">
      <c r="A318" s="2"/>
      <c r="B318" s="68"/>
      <c r="C318" s="68"/>
      <c r="D318" s="41"/>
      <c r="E318" s="4"/>
      <c r="F318" s="114"/>
      <c r="G318" s="5"/>
      <c r="H318" s="43"/>
      <c r="I318" s="353"/>
      <c r="J318" s="58"/>
      <c r="K318" s="1"/>
      <c r="L318" s="1"/>
      <c r="M318" s="34"/>
      <c r="N318" s="27"/>
      <c r="P318" s="1"/>
      <c r="Q318" s="1"/>
      <c r="R318" s="1"/>
    </row>
    <row r="319" spans="1:18" s="16" customFormat="1" ht="14.5" customHeight="1">
      <c r="A319" s="6"/>
      <c r="B319" s="66"/>
      <c r="C319" s="66"/>
      <c r="D319" s="42"/>
      <c r="E319" s="8"/>
      <c r="F319" s="23"/>
      <c r="G319" s="9"/>
      <c r="H319" s="24"/>
      <c r="I319" s="354"/>
      <c r="J319" s="85"/>
      <c r="K319" s="1"/>
      <c r="L319" s="1"/>
      <c r="M319" s="34"/>
      <c r="N319" s="28"/>
      <c r="P319" s="1"/>
      <c r="Q319" s="1"/>
      <c r="R319" s="1"/>
    </row>
    <row r="320" spans="1:18" s="16" customFormat="1" ht="14.5" customHeight="1">
      <c r="A320" s="2"/>
      <c r="B320" s="68"/>
      <c r="C320" s="102"/>
      <c r="D320" s="41"/>
      <c r="E320" s="4"/>
      <c r="F320" s="22"/>
      <c r="G320" s="5"/>
      <c r="H320" s="43"/>
      <c r="I320" s="353"/>
      <c r="J320" s="3"/>
      <c r="K320" s="1"/>
      <c r="L320" s="1"/>
      <c r="M320" s="34"/>
      <c r="N320" s="28"/>
      <c r="P320" s="1"/>
      <c r="Q320" s="1"/>
      <c r="R320" s="1"/>
    </row>
    <row r="321" spans="1:18" s="16" customFormat="1" ht="14.5" customHeight="1">
      <c r="A321" s="6"/>
      <c r="B321" s="31"/>
      <c r="C321" s="74"/>
      <c r="D321" s="42"/>
      <c r="E321" s="8"/>
      <c r="F321" s="23"/>
      <c r="G321" s="9"/>
      <c r="H321" s="24"/>
      <c r="I321" s="138"/>
      <c r="J321" s="38"/>
      <c r="K321" s="1"/>
      <c r="L321" s="1"/>
      <c r="M321" s="34"/>
      <c r="N321" s="28"/>
      <c r="P321" s="1"/>
      <c r="Q321" s="1"/>
      <c r="R321" s="1"/>
    </row>
    <row r="322" spans="1:18" s="16" customFormat="1" ht="14.5" customHeight="1">
      <c r="A322" s="2"/>
      <c r="B322" s="68"/>
      <c r="C322" s="102"/>
      <c r="D322" s="10"/>
      <c r="E322" s="4"/>
      <c r="F322" s="22"/>
      <c r="G322" s="5"/>
      <c r="H322" s="43"/>
      <c r="I322" s="93"/>
      <c r="J322" s="94"/>
      <c r="K322" s="1"/>
      <c r="L322" s="1"/>
      <c r="M322" s="34"/>
      <c r="N322" s="28"/>
      <c r="P322" s="1"/>
      <c r="Q322" s="1"/>
      <c r="R322" s="1"/>
    </row>
    <row r="323" spans="1:18" s="16" customFormat="1" ht="14.5" customHeight="1">
      <c r="A323" s="6"/>
      <c r="B323" s="66"/>
      <c r="C323" s="74"/>
      <c r="D323" s="11"/>
      <c r="E323" s="8"/>
      <c r="F323" s="23"/>
      <c r="G323" s="9"/>
      <c r="H323" s="24"/>
      <c r="I323" s="97"/>
      <c r="J323" s="95"/>
      <c r="K323" s="1"/>
      <c r="L323" s="1"/>
      <c r="M323" s="34"/>
      <c r="N323" s="28"/>
      <c r="P323" s="1"/>
      <c r="Q323" s="1"/>
      <c r="R323" s="1"/>
    </row>
    <row r="324" spans="1:18" s="16" customFormat="1" ht="14.5" customHeight="1">
      <c r="A324" s="2"/>
      <c r="B324" s="68"/>
      <c r="C324" s="102"/>
      <c r="D324" s="41"/>
      <c r="E324" s="4"/>
      <c r="F324" s="22"/>
      <c r="G324" s="5"/>
      <c r="H324" s="43"/>
      <c r="I324" s="353"/>
      <c r="J324" s="3"/>
      <c r="K324" s="1"/>
      <c r="L324" s="1"/>
      <c r="M324" s="34"/>
      <c r="N324" s="28"/>
      <c r="P324" s="1"/>
      <c r="Q324" s="1"/>
      <c r="R324" s="1"/>
    </row>
    <row r="325" spans="1:18" s="16" customFormat="1" ht="14.5" customHeight="1">
      <c r="A325" s="6"/>
      <c r="B325" s="31"/>
      <c r="C325" s="74"/>
      <c r="D325" s="42"/>
      <c r="E325" s="8"/>
      <c r="F325" s="23"/>
      <c r="G325" s="9"/>
      <c r="H325" s="24"/>
      <c r="I325" s="354"/>
      <c r="J325" s="7"/>
      <c r="K325" s="1"/>
      <c r="L325" s="1"/>
      <c r="M325" s="34"/>
      <c r="N325" s="28"/>
      <c r="P325" s="1"/>
      <c r="Q325" s="1"/>
      <c r="R325" s="1"/>
    </row>
    <row r="326" spans="1:18" s="16" customFormat="1" ht="14.5" customHeight="1">
      <c r="A326" s="2"/>
      <c r="B326" s="68"/>
      <c r="C326" s="102"/>
      <c r="D326" s="41"/>
      <c r="E326" s="4"/>
      <c r="F326" s="5"/>
      <c r="G326" s="5"/>
      <c r="H326" s="43"/>
      <c r="I326" s="230"/>
      <c r="J326" s="209"/>
      <c r="K326" s="1"/>
      <c r="N326" s="25"/>
      <c r="P326" s="309"/>
      <c r="Q326" s="308"/>
      <c r="R326" s="1"/>
    </row>
    <row r="327" spans="1:18" s="16" customFormat="1" ht="14.5" customHeight="1">
      <c r="A327" s="6"/>
      <c r="B327" s="66"/>
      <c r="C327" s="74"/>
      <c r="D327" s="42"/>
      <c r="E327" s="8"/>
      <c r="F327" s="90"/>
      <c r="G327" s="9"/>
      <c r="H327" s="24"/>
      <c r="I327" s="97"/>
      <c r="J327" s="210"/>
      <c r="K327" s="1"/>
      <c r="M327" s="310"/>
      <c r="N327" s="25"/>
      <c r="P327" s="309"/>
      <c r="Q327" s="308"/>
      <c r="R327" s="1"/>
    </row>
    <row r="328" spans="1:18" s="16" customFormat="1" ht="14.5" customHeight="1">
      <c r="A328" s="2"/>
      <c r="B328" s="68"/>
      <c r="C328" s="102"/>
      <c r="D328" s="10"/>
      <c r="E328" s="4"/>
      <c r="F328" s="5"/>
      <c r="G328" s="5"/>
      <c r="H328" s="43"/>
      <c r="I328" s="230"/>
      <c r="J328" s="3"/>
      <c r="K328" s="1"/>
      <c r="L328" s="1"/>
      <c r="M328" s="34"/>
      <c r="N328" s="28"/>
      <c r="P328" s="1"/>
      <c r="Q328" s="1"/>
      <c r="R328" s="1"/>
    </row>
    <row r="329" spans="1:18" s="16" customFormat="1" ht="14.5" customHeight="1">
      <c r="A329" s="6"/>
      <c r="B329" s="66"/>
      <c r="C329" s="74"/>
      <c r="D329" s="11"/>
      <c r="E329" s="8"/>
      <c r="F329" s="9"/>
      <c r="G329" s="9"/>
      <c r="H329" s="24"/>
      <c r="I329" s="97"/>
      <c r="J329" s="40"/>
      <c r="K329" s="1"/>
      <c r="L329" s="1"/>
      <c r="M329" s="34"/>
      <c r="N329" s="28"/>
    </row>
    <row r="330" spans="1:18" s="16" customFormat="1" ht="14.5" customHeight="1">
      <c r="A330" s="2"/>
      <c r="B330" s="333"/>
      <c r="C330" s="102"/>
      <c r="D330" s="41"/>
      <c r="E330" s="4"/>
      <c r="F330" s="5"/>
      <c r="G330" s="5"/>
      <c r="H330" s="43"/>
      <c r="I330" s="353"/>
      <c r="J330" s="58"/>
      <c r="K330" s="1"/>
      <c r="L330" s="1"/>
      <c r="M330" s="34"/>
      <c r="N330" s="28"/>
      <c r="P330" s="1"/>
      <c r="Q330" s="1"/>
      <c r="R330" s="1"/>
    </row>
    <row r="331" spans="1:18" s="16" customFormat="1" ht="14.5" customHeight="1">
      <c r="A331" s="6"/>
      <c r="B331" s="63"/>
      <c r="C331" s="74"/>
      <c r="D331" s="42"/>
      <c r="E331" s="8"/>
      <c r="F331" s="9"/>
      <c r="G331" s="9"/>
      <c r="H331" s="24"/>
      <c r="I331" s="354"/>
      <c r="J331" s="113"/>
      <c r="K331" s="1"/>
      <c r="L331" s="1"/>
      <c r="M331" s="34"/>
      <c r="N331" s="28"/>
    </row>
    <row r="332" spans="1:18" s="16" customFormat="1" ht="14.5" customHeight="1">
      <c r="A332" s="2"/>
      <c r="B332" s="68"/>
      <c r="C332" s="102"/>
      <c r="D332" s="10"/>
      <c r="E332" s="4"/>
      <c r="F332" s="5"/>
      <c r="G332" s="5"/>
      <c r="H332" s="43"/>
      <c r="I332" s="230"/>
      <c r="J332" s="207"/>
      <c r="K332" s="1"/>
      <c r="L332" s="1"/>
      <c r="M332" s="34"/>
      <c r="N332" s="28"/>
      <c r="P332" s="1"/>
      <c r="Q332" s="1"/>
      <c r="R332" s="1"/>
    </row>
    <row r="333" spans="1:18" s="16" customFormat="1" ht="14.5" customHeight="1">
      <c r="A333" s="6"/>
      <c r="B333" s="63"/>
      <c r="C333" s="74"/>
      <c r="D333" s="11"/>
      <c r="E333" s="8"/>
      <c r="F333" s="90"/>
      <c r="G333" s="9"/>
      <c r="H333" s="24"/>
      <c r="I333" s="97"/>
      <c r="J333" s="208"/>
      <c r="K333" s="1"/>
      <c r="L333" s="1"/>
      <c r="M333" s="34"/>
      <c r="N333" s="28"/>
    </row>
    <row r="334" spans="1:18" s="16" customFormat="1" ht="14.5" customHeight="1">
      <c r="A334" s="2"/>
      <c r="B334" s="68"/>
      <c r="C334" s="335"/>
      <c r="D334" s="107"/>
      <c r="E334" s="4"/>
      <c r="F334" s="5"/>
      <c r="G334" s="5"/>
      <c r="H334" s="43"/>
      <c r="I334" s="353"/>
      <c r="J334" s="58"/>
      <c r="K334" s="1"/>
      <c r="L334" s="1"/>
      <c r="M334" s="34"/>
      <c r="N334" s="28"/>
      <c r="P334" s="1"/>
      <c r="Q334" s="1"/>
      <c r="R334" s="1"/>
    </row>
    <row r="335" spans="1:18" s="16" customFormat="1" ht="14.5" customHeight="1">
      <c r="A335" s="6"/>
      <c r="B335" s="66"/>
      <c r="C335" s="74"/>
      <c r="D335" s="11"/>
      <c r="E335" s="8"/>
      <c r="F335" s="9"/>
      <c r="G335" s="9"/>
      <c r="H335" s="24"/>
      <c r="I335" s="354"/>
      <c r="J335" s="113"/>
      <c r="K335" s="1"/>
      <c r="L335" s="1"/>
      <c r="M335" s="34"/>
      <c r="N335" s="28"/>
    </row>
    <row r="336" spans="1:18" s="16" customFormat="1" ht="14.5" customHeight="1">
      <c r="A336" s="2"/>
      <c r="B336" s="68"/>
      <c r="C336" s="335"/>
      <c r="D336" s="10"/>
      <c r="E336" s="4"/>
      <c r="F336" s="5"/>
      <c r="G336" s="5"/>
      <c r="H336" s="43"/>
      <c r="I336" s="353"/>
      <c r="J336" s="58"/>
      <c r="K336" s="1"/>
      <c r="L336" s="1"/>
      <c r="M336" s="34"/>
      <c r="N336" s="28"/>
      <c r="P336" s="1"/>
      <c r="Q336" s="1"/>
      <c r="R336" s="1"/>
    </row>
    <row r="337" spans="1:18" s="16" customFormat="1" ht="14.5" customHeight="1">
      <c r="A337" s="6"/>
      <c r="B337" s="66"/>
      <c r="C337" s="74"/>
      <c r="D337" s="11"/>
      <c r="E337" s="8"/>
      <c r="F337" s="9"/>
      <c r="G337" s="9"/>
      <c r="H337" s="24"/>
      <c r="I337" s="354"/>
      <c r="J337" s="113"/>
      <c r="K337" s="1"/>
      <c r="L337" s="1"/>
      <c r="M337" s="34"/>
      <c r="N337" s="28"/>
    </row>
    <row r="338" spans="1:18" s="16" customFormat="1" ht="14.5" customHeight="1">
      <c r="A338" s="2"/>
      <c r="B338" s="68"/>
      <c r="C338" s="102"/>
      <c r="D338" s="41"/>
      <c r="E338" s="4"/>
      <c r="F338" s="22"/>
      <c r="G338" s="5"/>
      <c r="H338" s="43"/>
      <c r="I338" s="353"/>
      <c r="J338" s="3"/>
      <c r="K338" s="1"/>
      <c r="L338" s="106"/>
      <c r="M338" s="34"/>
      <c r="N338" s="1"/>
    </row>
    <row r="339" spans="1:18" s="16" customFormat="1" ht="14.5" customHeight="1">
      <c r="A339" s="6"/>
      <c r="B339" s="31"/>
      <c r="C339" s="74"/>
      <c r="D339" s="42"/>
      <c r="E339" s="8"/>
      <c r="F339" s="23"/>
      <c r="G339" s="9"/>
      <c r="H339" s="24"/>
      <c r="I339" s="138"/>
      <c r="J339" s="38"/>
      <c r="K339" s="1"/>
      <c r="L339" s="106"/>
      <c r="M339" s="34"/>
      <c r="N339" s="1"/>
    </row>
    <row r="340" spans="1:18" s="16" customFormat="1" ht="14.5" customHeight="1">
      <c r="A340" s="2"/>
      <c r="B340" s="68"/>
      <c r="C340" s="102"/>
      <c r="D340" s="10"/>
      <c r="E340" s="4"/>
      <c r="F340" s="22"/>
      <c r="G340" s="5"/>
      <c r="H340" s="43"/>
      <c r="I340" s="93"/>
      <c r="J340" s="94"/>
      <c r="K340" s="1"/>
      <c r="L340" s="106"/>
      <c r="M340" s="34"/>
      <c r="N340" s="1"/>
    </row>
    <row r="341" spans="1:18" s="16" customFormat="1" ht="14.5" customHeight="1">
      <c r="A341" s="6"/>
      <c r="B341" s="66"/>
      <c r="C341" s="74"/>
      <c r="D341" s="11"/>
      <c r="E341" s="8"/>
      <c r="F341" s="23"/>
      <c r="G341" s="9"/>
      <c r="H341" s="24"/>
      <c r="I341" s="97"/>
      <c r="J341" s="95"/>
      <c r="K341" s="1"/>
      <c r="L341" s="106"/>
      <c r="M341" s="34"/>
      <c r="N341" s="1"/>
    </row>
    <row r="342" spans="1:18" s="16" customFormat="1" ht="14.5" customHeight="1">
      <c r="A342" s="71"/>
      <c r="B342" s="333"/>
      <c r="C342" s="335"/>
      <c r="D342" s="41"/>
      <c r="E342" s="4"/>
      <c r="F342" s="5"/>
      <c r="G342" s="5"/>
      <c r="H342" s="331"/>
      <c r="I342" s="353"/>
      <c r="J342" s="58"/>
      <c r="K342" s="1"/>
      <c r="L342" s="106"/>
      <c r="M342" s="34"/>
      <c r="N342" s="1"/>
    </row>
    <row r="343" spans="1:18" s="16" customFormat="1" ht="14.5" customHeight="1">
      <c r="A343" s="65"/>
      <c r="B343" s="63"/>
      <c r="C343" s="74"/>
      <c r="D343" s="42"/>
      <c r="E343" s="8"/>
      <c r="F343" s="9"/>
      <c r="G343" s="9"/>
      <c r="H343" s="332"/>
      <c r="I343" s="354"/>
      <c r="J343" s="113"/>
      <c r="K343" s="1"/>
      <c r="L343" s="106"/>
      <c r="M343" s="34"/>
      <c r="N343" s="1"/>
    </row>
    <row r="344" spans="1:18" s="16" customFormat="1" ht="14.5" customHeight="1">
      <c r="A344" s="2"/>
      <c r="B344" s="68"/>
      <c r="C344" s="102"/>
      <c r="D344" s="10"/>
      <c r="E344" s="4"/>
      <c r="F344" s="5"/>
      <c r="G344" s="5"/>
      <c r="H344" s="43"/>
      <c r="I344" s="353"/>
      <c r="J344" s="58"/>
      <c r="K344" s="1"/>
      <c r="L344" s="106"/>
      <c r="M344" s="34"/>
      <c r="N344" s="1"/>
    </row>
    <row r="345" spans="1:18" s="16" customFormat="1" ht="14.5" customHeight="1">
      <c r="A345" s="6"/>
      <c r="B345" s="66"/>
      <c r="C345" s="74"/>
      <c r="D345" s="11"/>
      <c r="E345" s="8"/>
      <c r="F345" s="9"/>
      <c r="G345" s="9"/>
      <c r="H345" s="24"/>
      <c r="I345" s="354"/>
      <c r="J345" s="113"/>
      <c r="K345" s="1"/>
      <c r="L345" s="106"/>
      <c r="M345" s="34"/>
      <c r="N345" s="1"/>
    </row>
    <row r="346" spans="1:18" s="16" customFormat="1" ht="14.5" customHeight="1">
      <c r="A346" s="2"/>
      <c r="B346" s="68"/>
      <c r="C346" s="102"/>
      <c r="D346" s="10"/>
      <c r="E346" s="4"/>
      <c r="F346" s="5"/>
      <c r="G346" s="5"/>
      <c r="H346" s="43"/>
      <c r="I346" s="353"/>
      <c r="J346" s="58"/>
      <c r="K346" s="1"/>
      <c r="L346" s="106"/>
      <c r="M346" s="34"/>
      <c r="N346" s="1"/>
    </row>
    <row r="347" spans="1:18" s="16" customFormat="1" ht="14.5" customHeight="1">
      <c r="A347" s="6"/>
      <c r="B347" s="66"/>
      <c r="C347" s="74"/>
      <c r="D347" s="11"/>
      <c r="E347" s="8"/>
      <c r="F347" s="9"/>
      <c r="G347" s="9"/>
      <c r="H347" s="24"/>
      <c r="I347" s="354"/>
      <c r="J347" s="113"/>
      <c r="K347" s="1"/>
      <c r="L347" s="106"/>
      <c r="M347" s="34"/>
      <c r="N347" s="1"/>
    </row>
    <row r="348" spans="1:18" s="16" customFormat="1" ht="14.5" customHeight="1">
      <c r="A348" s="2"/>
      <c r="B348" s="68"/>
      <c r="C348" s="102"/>
      <c r="D348" s="10"/>
      <c r="E348" s="4"/>
      <c r="F348" s="22"/>
      <c r="G348" s="5"/>
      <c r="H348" s="43"/>
      <c r="I348" s="353"/>
      <c r="J348" s="58"/>
      <c r="K348" s="1"/>
      <c r="L348" s="106"/>
      <c r="M348" s="34"/>
      <c r="N348" s="1"/>
    </row>
    <row r="349" spans="1:18" s="16" customFormat="1" ht="14.5" customHeight="1">
      <c r="A349" s="6"/>
      <c r="B349" s="66"/>
      <c r="C349" s="74"/>
      <c r="D349" s="11"/>
      <c r="E349" s="8"/>
      <c r="F349" s="47"/>
      <c r="G349" s="9"/>
      <c r="H349" s="24"/>
      <c r="I349" s="354"/>
      <c r="J349" s="113"/>
      <c r="K349" s="1"/>
      <c r="L349" s="106"/>
      <c r="M349" s="34"/>
      <c r="N349" s="1"/>
    </row>
    <row r="350" spans="1:18" s="16" customFormat="1" ht="14.5" customHeight="1">
      <c r="A350" s="71"/>
      <c r="B350" s="117"/>
      <c r="C350" s="102"/>
      <c r="D350" s="41"/>
      <c r="E350" s="4"/>
      <c r="F350" s="22"/>
      <c r="G350" s="5"/>
      <c r="H350" s="43"/>
      <c r="I350" s="353"/>
      <c r="J350" s="3"/>
      <c r="K350" s="1"/>
      <c r="L350" s="1"/>
      <c r="M350" s="34"/>
      <c r="N350" s="1"/>
      <c r="P350" s="1"/>
      <c r="Q350" s="1"/>
      <c r="R350" s="1"/>
    </row>
    <row r="351" spans="1:18" s="16" customFormat="1" ht="14.5" customHeight="1">
      <c r="A351" s="65"/>
      <c r="B351" s="66"/>
      <c r="C351" s="74"/>
      <c r="D351" s="42"/>
      <c r="E351" s="334"/>
      <c r="F351" s="23"/>
      <c r="G351" s="9"/>
      <c r="H351" s="24"/>
      <c r="I351" s="354"/>
      <c r="J351" s="40"/>
      <c r="K351" s="1"/>
      <c r="L351" s="1"/>
      <c r="M351" s="34"/>
      <c r="N351" s="28"/>
      <c r="P351" s="1"/>
      <c r="Q351" s="1"/>
      <c r="R351" s="1"/>
    </row>
    <row r="352" spans="1:18" s="16" customFormat="1" ht="14.5" customHeight="1">
      <c r="A352" s="2"/>
      <c r="B352" s="68"/>
      <c r="C352" s="68"/>
      <c r="D352" s="41"/>
      <c r="E352" s="4"/>
      <c r="F352" s="114"/>
      <c r="G352" s="5"/>
      <c r="H352" s="43"/>
      <c r="I352" s="353"/>
      <c r="J352" s="58"/>
      <c r="K352" s="1"/>
      <c r="L352" s="1"/>
      <c r="M352" s="34"/>
      <c r="N352" s="27"/>
      <c r="P352" s="1"/>
      <c r="Q352" s="1"/>
      <c r="R352" s="1"/>
    </row>
    <row r="353" spans="1:18" s="16" customFormat="1" ht="14.5" customHeight="1">
      <c r="A353" s="6"/>
      <c r="B353" s="66"/>
      <c r="C353" s="66"/>
      <c r="D353" s="42"/>
      <c r="E353" s="8"/>
      <c r="F353" s="23"/>
      <c r="G353" s="9"/>
      <c r="H353" s="24"/>
      <c r="I353" s="354"/>
      <c r="J353" s="85"/>
      <c r="K353" s="1"/>
      <c r="L353" s="1"/>
      <c r="M353" s="34"/>
      <c r="N353" s="28"/>
      <c r="P353" s="1"/>
      <c r="Q353" s="1"/>
      <c r="R353" s="1"/>
    </row>
    <row r="354" spans="1:18" s="16" customFormat="1" ht="14.5" customHeight="1">
      <c r="A354" s="2"/>
      <c r="B354" s="68"/>
      <c r="C354" s="102"/>
      <c r="D354" s="41"/>
      <c r="E354" s="4"/>
      <c r="F354" s="22"/>
      <c r="G354" s="5"/>
      <c r="H354" s="43"/>
      <c r="I354" s="353"/>
      <c r="J354" s="3"/>
      <c r="K354" s="1"/>
      <c r="L354" s="1"/>
      <c r="M354" s="34"/>
      <c r="N354" s="28"/>
      <c r="P354" s="1"/>
      <c r="Q354" s="1"/>
      <c r="R354" s="1"/>
    </row>
    <row r="355" spans="1:18" s="16" customFormat="1" ht="14.5" customHeight="1">
      <c r="A355" s="6"/>
      <c r="B355" s="31"/>
      <c r="C355" s="74"/>
      <c r="D355" s="42"/>
      <c r="E355" s="8"/>
      <c r="F355" s="23"/>
      <c r="G355" s="9"/>
      <c r="H355" s="24"/>
      <c r="I355" s="138"/>
      <c r="J355" s="38"/>
      <c r="K355" s="1"/>
      <c r="L355" s="1"/>
      <c r="M355" s="34"/>
      <c r="N355" s="28"/>
      <c r="P355" s="1"/>
      <c r="Q355" s="1"/>
      <c r="R355" s="1"/>
    </row>
    <row r="356" spans="1:18" s="16" customFormat="1" ht="14.5" customHeight="1">
      <c r="A356" s="2"/>
      <c r="B356" s="68"/>
      <c r="C356" s="102"/>
      <c r="D356" s="10"/>
      <c r="E356" s="4"/>
      <c r="F356" s="22"/>
      <c r="G356" s="5"/>
      <c r="H356" s="43"/>
      <c r="I356" s="93"/>
      <c r="J356" s="94"/>
      <c r="K356" s="1"/>
      <c r="L356" s="1"/>
      <c r="M356" s="34"/>
      <c r="N356" s="28"/>
      <c r="P356" s="1"/>
      <c r="Q356" s="1"/>
      <c r="R356" s="1"/>
    </row>
    <row r="357" spans="1:18" s="16" customFormat="1" ht="14.5" customHeight="1">
      <c r="A357" s="6"/>
      <c r="B357" s="66"/>
      <c r="C357" s="74"/>
      <c r="D357" s="11"/>
      <c r="E357" s="8"/>
      <c r="F357" s="23"/>
      <c r="G357" s="9"/>
      <c r="H357" s="24"/>
      <c r="I357" s="97"/>
      <c r="J357" s="95"/>
      <c r="K357" s="1"/>
      <c r="L357" s="1"/>
      <c r="M357" s="34"/>
      <c r="N357" s="28"/>
      <c r="P357" s="1"/>
      <c r="Q357" s="1"/>
      <c r="R357" s="1"/>
    </row>
    <row r="358" spans="1:18" s="16" customFormat="1" ht="14.5" customHeight="1">
      <c r="A358" s="2"/>
      <c r="B358" s="68"/>
      <c r="C358" s="102"/>
      <c r="D358" s="41"/>
      <c r="E358" s="4"/>
      <c r="F358" s="22"/>
      <c r="G358" s="5"/>
      <c r="H358" s="43"/>
      <c r="I358" s="353"/>
      <c r="J358" s="3"/>
      <c r="K358" s="1"/>
      <c r="L358" s="1"/>
      <c r="M358" s="34"/>
      <c r="N358" s="28"/>
      <c r="P358" s="1"/>
      <c r="Q358" s="1"/>
      <c r="R358" s="1"/>
    </row>
    <row r="359" spans="1:18" s="16" customFormat="1" ht="14.5" customHeight="1">
      <c r="A359" s="6"/>
      <c r="B359" s="31"/>
      <c r="C359" s="74"/>
      <c r="D359" s="42"/>
      <c r="E359" s="8"/>
      <c r="F359" s="23"/>
      <c r="G359" s="9"/>
      <c r="H359" s="24"/>
      <c r="I359" s="354"/>
      <c r="J359" s="7"/>
      <c r="K359" s="1"/>
      <c r="L359" s="1"/>
      <c r="M359" s="34"/>
      <c r="N359" s="28"/>
      <c r="P359" s="1"/>
      <c r="Q359" s="1"/>
      <c r="R359" s="1"/>
    </row>
    <row r="360" spans="1:18" s="16" customFormat="1" ht="14.5" customHeight="1">
      <c r="A360" s="2"/>
      <c r="B360" s="68"/>
      <c r="C360" s="102"/>
      <c r="D360" s="41"/>
      <c r="E360" s="4"/>
      <c r="F360" s="5"/>
      <c r="G360" s="5"/>
      <c r="H360" s="43"/>
      <c r="I360" s="230"/>
      <c r="J360" s="209"/>
      <c r="K360" s="1"/>
      <c r="N360" s="25"/>
      <c r="P360" s="309"/>
      <c r="Q360" s="308"/>
      <c r="R360" s="1"/>
    </row>
    <row r="361" spans="1:18" s="16" customFormat="1" ht="14.5" customHeight="1">
      <c r="A361" s="6"/>
      <c r="B361" s="66"/>
      <c r="C361" s="74"/>
      <c r="D361" s="42"/>
      <c r="E361" s="8"/>
      <c r="F361" s="90"/>
      <c r="G361" s="9"/>
      <c r="H361" s="24"/>
      <c r="I361" s="97"/>
      <c r="J361" s="210"/>
      <c r="K361" s="1"/>
      <c r="M361" s="310"/>
      <c r="N361" s="25"/>
      <c r="P361" s="309"/>
      <c r="Q361" s="308"/>
      <c r="R361" s="1"/>
    </row>
    <row r="362" spans="1:18" s="16" customFormat="1" ht="14.5" customHeight="1">
      <c r="A362" s="2"/>
      <c r="B362" s="68"/>
      <c r="C362" s="102"/>
      <c r="D362" s="10"/>
      <c r="E362" s="4"/>
      <c r="F362" s="5"/>
      <c r="G362" s="5"/>
      <c r="H362" s="43"/>
      <c r="I362" s="230"/>
      <c r="J362" s="3"/>
      <c r="K362" s="1"/>
      <c r="L362" s="1"/>
      <c r="M362" s="34"/>
      <c r="N362" s="28"/>
      <c r="P362" s="1"/>
      <c r="Q362" s="1"/>
      <c r="R362" s="1"/>
    </row>
    <row r="363" spans="1:18" s="16" customFormat="1" ht="14.5" customHeight="1">
      <c r="A363" s="6"/>
      <c r="B363" s="66"/>
      <c r="C363" s="74"/>
      <c r="D363" s="11"/>
      <c r="E363" s="8"/>
      <c r="F363" s="9"/>
      <c r="G363" s="9"/>
      <c r="H363" s="24"/>
      <c r="I363" s="97"/>
      <c r="J363" s="40"/>
      <c r="K363" s="1"/>
      <c r="L363" s="1"/>
      <c r="M363" s="34"/>
      <c r="N363" s="28"/>
    </row>
    <row r="364" spans="1:18" s="16" customFormat="1" ht="14.5" customHeight="1">
      <c r="A364" s="2"/>
      <c r="B364" s="333"/>
      <c r="C364" s="102"/>
      <c r="D364" s="41"/>
      <c r="E364" s="4"/>
      <c r="F364" s="5"/>
      <c r="G364" s="5"/>
      <c r="H364" s="43"/>
      <c r="I364" s="353"/>
      <c r="J364" s="58"/>
      <c r="K364" s="1"/>
      <c r="L364" s="1"/>
      <c r="M364" s="34"/>
      <c r="N364" s="28"/>
      <c r="P364" s="1"/>
      <c r="Q364" s="1"/>
      <c r="R364" s="1"/>
    </row>
    <row r="365" spans="1:18" s="16" customFormat="1" ht="14.5" customHeight="1">
      <c r="A365" s="6"/>
      <c r="B365" s="63"/>
      <c r="C365" s="74"/>
      <c r="D365" s="42"/>
      <c r="E365" s="8"/>
      <c r="F365" s="9"/>
      <c r="G365" s="9"/>
      <c r="H365" s="24"/>
      <c r="I365" s="354"/>
      <c r="J365" s="113"/>
      <c r="K365" s="1"/>
      <c r="L365" s="1"/>
      <c r="M365" s="34"/>
      <c r="N365" s="28"/>
    </row>
    <row r="366" spans="1:18" s="16" customFormat="1" ht="14.5" customHeight="1">
      <c r="A366" s="2"/>
      <c r="B366" s="68"/>
      <c r="C366" s="102"/>
      <c r="D366" s="10"/>
      <c r="E366" s="4"/>
      <c r="F366" s="5"/>
      <c r="G366" s="5"/>
      <c r="H366" s="43"/>
      <c r="I366" s="230"/>
      <c r="J366" s="207"/>
      <c r="K366" s="1"/>
      <c r="L366" s="1"/>
      <c r="M366" s="34"/>
      <c r="N366" s="28"/>
      <c r="P366" s="1"/>
      <c r="Q366" s="1"/>
      <c r="R366" s="1"/>
    </row>
    <row r="367" spans="1:18" s="16" customFormat="1" ht="14.5" customHeight="1">
      <c r="A367" s="6"/>
      <c r="B367" s="63"/>
      <c r="C367" s="74"/>
      <c r="D367" s="11"/>
      <c r="E367" s="8"/>
      <c r="F367" s="90"/>
      <c r="G367" s="9"/>
      <c r="H367" s="24"/>
      <c r="I367" s="97"/>
      <c r="J367" s="208"/>
      <c r="K367" s="1"/>
      <c r="L367" s="1"/>
      <c r="M367" s="34"/>
      <c r="N367" s="28"/>
    </row>
    <row r="368" spans="1:18" s="16" customFormat="1" ht="14.5" customHeight="1">
      <c r="A368" s="2"/>
      <c r="B368" s="68"/>
      <c r="C368" s="335"/>
      <c r="D368" s="107"/>
      <c r="E368" s="4"/>
      <c r="F368" s="5"/>
      <c r="G368" s="5"/>
      <c r="H368" s="43"/>
      <c r="I368" s="353"/>
      <c r="J368" s="58"/>
      <c r="K368" s="1"/>
      <c r="L368" s="1"/>
      <c r="M368" s="34"/>
      <c r="N368" s="28"/>
      <c r="P368" s="1"/>
      <c r="Q368" s="1"/>
      <c r="R368" s="1"/>
    </row>
    <row r="369" spans="1:18" s="16" customFormat="1" ht="14.5" customHeight="1">
      <c r="A369" s="6"/>
      <c r="B369" s="66"/>
      <c r="C369" s="74"/>
      <c r="D369" s="11"/>
      <c r="E369" s="8"/>
      <c r="F369" s="9"/>
      <c r="G369" s="9"/>
      <c r="H369" s="24"/>
      <c r="I369" s="354"/>
      <c r="J369" s="113"/>
      <c r="K369" s="1"/>
      <c r="L369" s="1"/>
      <c r="M369" s="34"/>
      <c r="N369" s="28"/>
    </row>
    <row r="370" spans="1:18" s="16" customFormat="1" ht="14.5" customHeight="1">
      <c r="A370" s="2"/>
      <c r="B370" s="68"/>
      <c r="C370" s="335"/>
      <c r="D370" s="10"/>
      <c r="E370" s="4"/>
      <c r="F370" s="5"/>
      <c r="G370" s="5"/>
      <c r="H370" s="43"/>
      <c r="I370" s="353"/>
      <c r="J370" s="58"/>
      <c r="K370" s="1"/>
      <c r="L370" s="1"/>
      <c r="M370" s="34"/>
      <c r="N370" s="28"/>
      <c r="P370" s="1"/>
      <c r="Q370" s="1"/>
      <c r="R370" s="1"/>
    </row>
    <row r="371" spans="1:18" s="16" customFormat="1" ht="14.5" customHeight="1">
      <c r="A371" s="6"/>
      <c r="B371" s="66"/>
      <c r="C371" s="74"/>
      <c r="D371" s="11"/>
      <c r="E371" s="8"/>
      <c r="F371" s="9"/>
      <c r="G371" s="9"/>
      <c r="H371" s="24"/>
      <c r="I371" s="354"/>
      <c r="J371" s="113"/>
      <c r="K371" s="1"/>
      <c r="L371" s="1"/>
      <c r="M371" s="34"/>
      <c r="N371" s="28"/>
    </row>
    <row r="372" spans="1:18" s="16" customFormat="1" ht="14.5" customHeight="1">
      <c r="A372" s="2"/>
      <c r="B372" s="68"/>
      <c r="C372" s="102"/>
      <c r="D372" s="41"/>
      <c r="E372" s="4"/>
      <c r="F372" s="22"/>
      <c r="G372" s="5"/>
      <c r="H372" s="43"/>
      <c r="I372" s="353"/>
      <c r="J372" s="3"/>
      <c r="K372" s="1"/>
      <c r="L372" s="106"/>
      <c r="M372" s="34"/>
      <c r="N372" s="1"/>
    </row>
    <row r="373" spans="1:18" s="16" customFormat="1" ht="14.5" customHeight="1">
      <c r="A373" s="6"/>
      <c r="B373" s="31"/>
      <c r="C373" s="74"/>
      <c r="D373" s="42"/>
      <c r="E373" s="8"/>
      <c r="F373" s="23"/>
      <c r="G373" s="9"/>
      <c r="H373" s="24"/>
      <c r="I373" s="138"/>
      <c r="J373" s="38"/>
      <c r="K373" s="1"/>
      <c r="L373" s="106"/>
      <c r="M373" s="34"/>
      <c r="N373" s="1"/>
    </row>
    <row r="374" spans="1:18" s="16" customFormat="1" ht="14.5" customHeight="1">
      <c r="A374" s="2"/>
      <c r="B374" s="68"/>
      <c r="C374" s="102"/>
      <c r="D374" s="10"/>
      <c r="E374" s="4"/>
      <c r="F374" s="22"/>
      <c r="G374" s="5"/>
      <c r="H374" s="43"/>
      <c r="I374" s="93"/>
      <c r="J374" s="94"/>
      <c r="K374" s="1"/>
      <c r="L374" s="106"/>
      <c r="M374" s="34"/>
      <c r="N374" s="1"/>
    </row>
    <row r="375" spans="1:18" s="16" customFormat="1" ht="14.5" customHeight="1">
      <c r="A375" s="6"/>
      <c r="B375" s="66"/>
      <c r="C375" s="74"/>
      <c r="D375" s="11"/>
      <c r="E375" s="8"/>
      <c r="F375" s="23"/>
      <c r="G375" s="9"/>
      <c r="H375" s="24"/>
      <c r="I375" s="97"/>
      <c r="J375" s="95"/>
      <c r="K375" s="1"/>
      <c r="L375" s="106"/>
      <c r="M375" s="34"/>
      <c r="N375" s="1"/>
    </row>
    <row r="376" spans="1:18" s="16" customFormat="1" ht="14.5" customHeight="1">
      <c r="A376" s="71"/>
      <c r="B376" s="333"/>
      <c r="C376" s="335"/>
      <c r="D376" s="41"/>
      <c r="E376" s="4"/>
      <c r="F376" s="5"/>
      <c r="G376" s="5"/>
      <c r="H376" s="331"/>
      <c r="I376" s="353"/>
      <c r="J376" s="58"/>
      <c r="K376" s="1"/>
      <c r="L376" s="106"/>
      <c r="M376" s="34"/>
      <c r="N376" s="1"/>
    </row>
    <row r="377" spans="1:18" s="16" customFormat="1" ht="14.5" customHeight="1">
      <c r="A377" s="65"/>
      <c r="B377" s="63"/>
      <c r="C377" s="74"/>
      <c r="D377" s="42"/>
      <c r="E377" s="8"/>
      <c r="F377" s="9"/>
      <c r="G377" s="9">
        <f t="shared" ref="G377" si="0">D377*F377</f>
        <v>0</v>
      </c>
      <c r="H377" s="332"/>
      <c r="I377" s="354"/>
      <c r="J377" s="113"/>
      <c r="K377" s="1"/>
      <c r="L377" s="106"/>
      <c r="M377" s="34"/>
      <c r="N377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2" orientation="landscape" r:id="rId1"/>
  <headerFooter alignWithMargins="0"/>
  <rowBreaks count="6" manualBreakCount="6">
    <brk id="39" max="16383" man="1"/>
    <brk id="75" max="9" man="1"/>
    <brk id="111" max="9" man="1"/>
    <brk id="147" max="9" man="1"/>
    <brk id="183" max="9" man="1"/>
    <brk id="219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19F5-2397-47E6-A479-52F3BAB44A72}">
  <sheetPr>
    <tabColor theme="6" tint="-0.499984740745262"/>
  </sheetPr>
  <dimension ref="A1:P219"/>
  <sheetViews>
    <sheetView showZeros="0" view="pageBreakPreview" zoomScaleNormal="100" zoomScaleSheetLayoutView="100" workbookViewId="0">
      <pane ySplit="3" topLeftCell="A4" activePane="bottomLeft" state="frozen"/>
      <selection activeCell="AE54" sqref="AE54"/>
      <selection pane="bottomLeft" activeCell="S39" sqref="S39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5" ht="13.9" customHeight="1">
      <c r="A1" s="29" t="s">
        <v>10</v>
      </c>
      <c r="H1" s="14"/>
      <c r="I1" s="1"/>
      <c r="J1" s="16"/>
      <c r="O1" s="1"/>
    </row>
    <row r="2" spans="1:15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5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5" ht="14.5" customHeight="1">
      <c r="A4" s="71"/>
      <c r="B4" s="67"/>
      <c r="C4" s="57"/>
      <c r="D4" s="10"/>
      <c r="E4" s="4"/>
      <c r="F4" s="5"/>
      <c r="G4" s="5"/>
      <c r="H4" s="73"/>
      <c r="I4" s="48"/>
      <c r="J4" s="84"/>
      <c r="L4" s="16"/>
    </row>
    <row r="5" spans="1:15" ht="14.5" customHeight="1">
      <c r="A5" s="65" t="s">
        <v>588</v>
      </c>
      <c r="B5" s="61" t="s">
        <v>196</v>
      </c>
      <c r="C5" s="32"/>
      <c r="D5" s="11"/>
      <c r="E5" s="8"/>
      <c r="F5" s="9"/>
      <c r="G5" s="78"/>
      <c r="H5" s="82"/>
      <c r="I5" s="17"/>
      <c r="J5" s="79"/>
    </row>
    <row r="6" spans="1:15" s="16" customFormat="1" ht="14.5" customHeight="1">
      <c r="A6" s="71"/>
      <c r="B6" s="67"/>
      <c r="C6" s="57"/>
      <c r="D6" s="10"/>
      <c r="E6" s="4"/>
      <c r="F6" s="76"/>
      <c r="G6" s="76"/>
      <c r="H6" s="73"/>
      <c r="I6" s="48"/>
      <c r="J6" s="84"/>
      <c r="K6" s="1"/>
      <c r="L6" s="1"/>
      <c r="M6" s="34"/>
      <c r="N6" s="28"/>
    </row>
    <row r="7" spans="1:15" s="16" customFormat="1" ht="14.5" customHeight="1">
      <c r="A7" s="65">
        <v>1</v>
      </c>
      <c r="B7" s="61" t="s">
        <v>589</v>
      </c>
      <c r="C7" s="74"/>
      <c r="D7" s="11"/>
      <c r="E7" s="8"/>
      <c r="F7" s="78"/>
      <c r="G7" s="78"/>
      <c r="H7" s="82"/>
      <c r="I7" s="17"/>
      <c r="J7" s="79"/>
      <c r="K7" s="1"/>
      <c r="L7" s="1"/>
      <c r="M7" s="34"/>
      <c r="N7" s="28"/>
    </row>
    <row r="8" spans="1:15" ht="14.5" customHeight="1">
      <c r="A8" s="2"/>
      <c r="B8" s="62"/>
      <c r="C8" s="57"/>
      <c r="D8" s="41"/>
      <c r="E8" s="4"/>
      <c r="F8" s="80"/>
      <c r="G8" s="22"/>
      <c r="H8" s="72"/>
      <c r="I8" s="48"/>
      <c r="J8" s="84"/>
      <c r="N8" s="27"/>
    </row>
    <row r="9" spans="1:15" ht="14.5" customHeight="1">
      <c r="A9" s="6"/>
      <c r="B9" s="63" t="s">
        <v>590</v>
      </c>
      <c r="C9" s="32" t="s">
        <v>785</v>
      </c>
      <c r="D9" s="42">
        <v>2</v>
      </c>
      <c r="E9" s="8" t="s">
        <v>591</v>
      </c>
      <c r="F9" s="23"/>
      <c r="G9" s="23"/>
      <c r="H9" s="103"/>
      <c r="I9" s="51"/>
      <c r="J9" s="79"/>
      <c r="N9" s="27"/>
    </row>
    <row r="10" spans="1:15" ht="14.5" customHeight="1">
      <c r="A10" s="2"/>
      <c r="B10" s="62"/>
      <c r="C10" s="57"/>
      <c r="D10" s="41"/>
      <c r="E10" s="4"/>
      <c r="F10" s="22"/>
      <c r="G10" s="22"/>
      <c r="H10" s="72"/>
      <c r="I10" s="48"/>
      <c r="J10" s="84"/>
    </row>
    <row r="11" spans="1:15" ht="14.5" customHeight="1">
      <c r="A11" s="6"/>
      <c r="B11" s="63" t="s">
        <v>592</v>
      </c>
      <c r="C11" s="32" t="s">
        <v>786</v>
      </c>
      <c r="D11" s="42">
        <v>2</v>
      </c>
      <c r="E11" s="8" t="s">
        <v>148</v>
      </c>
      <c r="F11" s="23"/>
      <c r="G11" s="23"/>
      <c r="H11" s="103"/>
      <c r="I11" s="51"/>
      <c r="J11" s="79"/>
      <c r="N11" s="28"/>
    </row>
    <row r="12" spans="1:15" ht="14.5" customHeight="1">
      <c r="A12" s="2"/>
      <c r="B12" s="62"/>
      <c r="C12" s="57"/>
      <c r="D12" s="41"/>
      <c r="E12" s="4"/>
      <c r="F12" s="22"/>
      <c r="G12" s="22"/>
      <c r="H12" s="72"/>
      <c r="I12" s="48"/>
      <c r="J12" s="84"/>
      <c r="N12" s="27"/>
    </row>
    <row r="13" spans="1:15" ht="14.5" customHeight="1">
      <c r="A13" s="6"/>
      <c r="B13" s="63" t="s">
        <v>593</v>
      </c>
      <c r="C13" s="32" t="s">
        <v>787</v>
      </c>
      <c r="D13" s="42">
        <v>1</v>
      </c>
      <c r="E13" s="8" t="s">
        <v>148</v>
      </c>
      <c r="F13" s="23"/>
      <c r="G13" s="23"/>
      <c r="H13" s="103"/>
      <c r="I13" s="51"/>
      <c r="J13" s="79"/>
      <c r="N13" s="28"/>
    </row>
    <row r="14" spans="1:15" ht="14.5" customHeight="1">
      <c r="A14" s="2"/>
      <c r="B14" s="62"/>
      <c r="C14" s="57"/>
      <c r="D14" s="41"/>
      <c r="E14" s="4"/>
      <c r="F14" s="22"/>
      <c r="G14" s="22"/>
      <c r="H14" s="72"/>
      <c r="I14" s="48"/>
      <c r="J14" s="84"/>
      <c r="N14" s="27"/>
    </row>
    <row r="15" spans="1:15" ht="14.5" customHeight="1">
      <c r="A15" s="6"/>
      <c r="B15" s="63" t="s">
        <v>594</v>
      </c>
      <c r="C15" s="32" t="s">
        <v>788</v>
      </c>
      <c r="D15" s="42">
        <v>1</v>
      </c>
      <c r="E15" s="8" t="s">
        <v>148</v>
      </c>
      <c r="F15" s="23"/>
      <c r="G15" s="23"/>
      <c r="H15" s="103"/>
      <c r="I15" s="51"/>
      <c r="J15" s="79"/>
      <c r="N15" s="28"/>
    </row>
    <row r="16" spans="1:15" ht="14.5" customHeight="1">
      <c r="A16" s="2"/>
      <c r="B16" s="62"/>
      <c r="C16" s="57"/>
      <c r="D16" s="41"/>
      <c r="E16" s="4"/>
      <c r="F16" s="22"/>
      <c r="G16" s="22"/>
      <c r="H16" s="72"/>
      <c r="I16" s="48"/>
      <c r="J16" s="84"/>
      <c r="N16" s="27"/>
    </row>
    <row r="17" spans="1:16" ht="14.5" customHeight="1">
      <c r="A17" s="6"/>
      <c r="B17" s="63"/>
      <c r="C17" s="32"/>
      <c r="D17" s="42"/>
      <c r="E17" s="8"/>
      <c r="F17" s="23"/>
      <c r="G17" s="23"/>
      <c r="H17" s="103"/>
      <c r="I17" s="51"/>
      <c r="J17" s="79"/>
      <c r="N17" s="28"/>
    </row>
    <row r="18" spans="1:16" s="60" customFormat="1" ht="14.5" customHeight="1">
      <c r="A18" s="71"/>
      <c r="B18" s="62"/>
      <c r="C18" s="57"/>
      <c r="D18" s="41"/>
      <c r="E18" s="4"/>
      <c r="F18" s="22"/>
      <c r="G18" s="22"/>
      <c r="H18" s="72"/>
      <c r="I18" s="48"/>
      <c r="J18" s="84"/>
      <c r="K18" s="1"/>
      <c r="L18" s="1"/>
      <c r="M18" s="34"/>
    </row>
    <row r="19" spans="1:16" s="60" customFormat="1" ht="14.5" customHeight="1">
      <c r="A19" s="65"/>
      <c r="B19" s="63"/>
      <c r="C19" s="32"/>
      <c r="D19" s="42"/>
      <c r="E19" s="8"/>
      <c r="F19" s="23"/>
      <c r="G19" s="23"/>
      <c r="H19" s="103"/>
      <c r="I19" s="51"/>
      <c r="J19" s="79"/>
      <c r="K19" s="1"/>
      <c r="L19" s="1"/>
      <c r="M19" s="34"/>
    </row>
    <row r="20" spans="1:16" s="60" customFormat="1" ht="14.5" customHeight="1">
      <c r="A20" s="71"/>
      <c r="B20" s="62"/>
      <c r="C20" s="57"/>
      <c r="D20" s="41"/>
      <c r="E20" s="4"/>
      <c r="F20" s="22"/>
      <c r="G20" s="22"/>
      <c r="H20" s="72"/>
      <c r="I20" s="48"/>
      <c r="J20" s="84"/>
      <c r="K20" s="1"/>
      <c r="L20" s="1"/>
      <c r="M20" s="34"/>
    </row>
    <row r="21" spans="1:16" s="60" customFormat="1" ht="14.5" customHeight="1">
      <c r="A21" s="65"/>
      <c r="B21" s="63"/>
      <c r="C21" s="32"/>
      <c r="D21" s="42"/>
      <c r="E21" s="8"/>
      <c r="F21" s="23"/>
      <c r="G21" s="23"/>
      <c r="H21" s="103"/>
      <c r="I21" s="51"/>
      <c r="J21" s="79"/>
      <c r="K21" s="1"/>
      <c r="L21" s="1"/>
      <c r="M21" s="34"/>
    </row>
    <row r="22" spans="1:16" ht="14.5" customHeight="1">
      <c r="A22" s="26"/>
      <c r="B22" s="62"/>
      <c r="C22" s="57"/>
      <c r="D22" s="41"/>
      <c r="E22" s="4"/>
      <c r="F22" s="22"/>
      <c r="G22" s="22"/>
      <c r="H22" s="72"/>
      <c r="I22" s="48"/>
      <c r="J22" s="84"/>
      <c r="N22" s="60"/>
      <c r="O22" s="60"/>
    </row>
    <row r="23" spans="1:16" ht="14.5" customHeight="1">
      <c r="A23" s="6"/>
      <c r="B23" s="63"/>
      <c r="C23" s="32"/>
      <c r="D23" s="42"/>
      <c r="E23" s="8"/>
      <c r="F23" s="23"/>
      <c r="G23" s="23"/>
      <c r="H23" s="103"/>
      <c r="I23" s="51"/>
      <c r="J23" s="79"/>
      <c r="N23" s="60"/>
      <c r="O23" s="60"/>
    </row>
    <row r="24" spans="1:16" ht="14.5" customHeight="1">
      <c r="A24" s="2"/>
      <c r="B24" s="62"/>
      <c r="C24" s="57"/>
      <c r="D24" s="41"/>
      <c r="E24" s="4"/>
      <c r="F24" s="22"/>
      <c r="G24" s="22"/>
      <c r="H24" s="72"/>
      <c r="I24" s="48"/>
      <c r="J24" s="84"/>
      <c r="N24" s="60"/>
      <c r="O24" s="60"/>
    </row>
    <row r="25" spans="1:16" s="60" customFormat="1" ht="14.5" customHeight="1">
      <c r="A25" s="6"/>
      <c r="B25" s="63"/>
      <c r="C25" s="32"/>
      <c r="D25" s="42"/>
      <c r="E25" s="8"/>
      <c r="F25" s="23"/>
      <c r="G25" s="23"/>
      <c r="H25" s="103"/>
      <c r="I25" s="51"/>
      <c r="J25" s="79"/>
      <c r="K25" s="1"/>
      <c r="L25" s="1"/>
      <c r="M25" s="34"/>
      <c r="P25" s="1"/>
    </row>
    <row r="26" spans="1:16" s="60" customFormat="1" ht="14.5" customHeight="1">
      <c r="A26" s="2"/>
      <c r="B26" s="62"/>
      <c r="C26" s="57"/>
      <c r="D26" s="41"/>
      <c r="E26" s="4"/>
      <c r="F26" s="22"/>
      <c r="G26" s="22"/>
      <c r="H26" s="72"/>
      <c r="I26" s="48"/>
      <c r="J26" s="84"/>
      <c r="K26" s="1"/>
      <c r="L26" s="1"/>
      <c r="M26" s="34"/>
      <c r="P26" s="1"/>
    </row>
    <row r="27" spans="1:16" s="60" customFormat="1" ht="14.5" customHeight="1">
      <c r="A27" s="6"/>
      <c r="B27" s="63"/>
      <c r="C27" s="32"/>
      <c r="D27" s="42"/>
      <c r="E27" s="8"/>
      <c r="F27" s="23"/>
      <c r="G27" s="23"/>
      <c r="H27" s="103"/>
      <c r="I27" s="51"/>
      <c r="J27" s="79"/>
      <c r="K27" s="1"/>
      <c r="L27" s="1"/>
      <c r="M27" s="34"/>
      <c r="P27" s="1"/>
    </row>
    <row r="28" spans="1:16" s="60" customFormat="1" ht="14.5" customHeight="1">
      <c r="A28" s="2"/>
      <c r="B28" s="62"/>
      <c r="C28" s="57"/>
      <c r="D28" s="41"/>
      <c r="E28" s="4"/>
      <c r="F28" s="22"/>
      <c r="G28" s="22"/>
      <c r="H28" s="72"/>
      <c r="I28" s="48"/>
      <c r="J28" s="84"/>
      <c r="K28" s="1"/>
      <c r="L28" s="1"/>
      <c r="M28" s="34"/>
      <c r="P28" s="1"/>
    </row>
    <row r="29" spans="1:16" s="60" customFormat="1" ht="14.5" customHeight="1">
      <c r="A29" s="6"/>
      <c r="B29" s="63"/>
      <c r="C29" s="32"/>
      <c r="D29" s="42"/>
      <c r="E29" s="8"/>
      <c r="F29" s="23"/>
      <c r="G29" s="23"/>
      <c r="H29" s="103"/>
      <c r="I29" s="51"/>
      <c r="J29" s="79"/>
      <c r="K29" s="1"/>
      <c r="L29" s="1"/>
      <c r="M29" s="34"/>
    </row>
    <row r="30" spans="1:16" s="60" customFormat="1" ht="14.5" customHeight="1">
      <c r="A30" s="2"/>
      <c r="B30" s="62"/>
      <c r="C30" s="57"/>
      <c r="D30" s="41"/>
      <c r="E30" s="4"/>
      <c r="F30" s="22"/>
      <c r="G30" s="22"/>
      <c r="H30" s="72"/>
      <c r="I30" s="48"/>
      <c r="J30" s="84"/>
      <c r="K30" s="1"/>
      <c r="L30" s="1"/>
      <c r="M30" s="34"/>
    </row>
    <row r="31" spans="1:16" s="60" customFormat="1" ht="14.5" customHeight="1">
      <c r="A31" s="6"/>
      <c r="B31" s="63"/>
      <c r="C31" s="32"/>
      <c r="D31" s="42"/>
      <c r="E31" s="8"/>
      <c r="F31" s="23"/>
      <c r="G31" s="23"/>
      <c r="H31" s="103"/>
      <c r="I31" s="51"/>
      <c r="J31" s="79"/>
      <c r="K31" s="1"/>
      <c r="L31" s="1"/>
      <c r="M31" s="34"/>
    </row>
    <row r="32" spans="1:16" s="60" customFormat="1" ht="14.5" customHeight="1">
      <c r="A32" s="2"/>
      <c r="B32" s="62"/>
      <c r="C32" s="57"/>
      <c r="D32" s="41"/>
      <c r="E32" s="4"/>
      <c r="F32" s="22"/>
      <c r="G32" s="22"/>
      <c r="H32" s="72"/>
      <c r="I32" s="48"/>
      <c r="J32" s="84"/>
      <c r="K32" s="1"/>
      <c r="L32" s="1"/>
      <c r="M32" s="34"/>
    </row>
    <row r="33" spans="1:16" s="60" customFormat="1" ht="14.5" customHeight="1">
      <c r="A33" s="6"/>
      <c r="B33" s="64" t="s">
        <v>7</v>
      </c>
      <c r="C33" s="32"/>
      <c r="D33" s="42"/>
      <c r="E33" s="8"/>
      <c r="F33" s="47"/>
      <c r="G33" s="23"/>
      <c r="H33" s="103"/>
      <c r="I33" s="51"/>
      <c r="J33" s="79"/>
      <c r="K33" s="1"/>
      <c r="L33" s="1"/>
      <c r="M33" s="34"/>
    </row>
    <row r="34" spans="1:16" s="60" customFormat="1" ht="14.5" customHeight="1">
      <c r="A34" s="2"/>
      <c r="B34" s="62"/>
      <c r="C34" s="57"/>
      <c r="D34" s="41"/>
      <c r="E34" s="4"/>
      <c r="F34" s="22"/>
      <c r="G34" s="22"/>
      <c r="H34" s="72"/>
      <c r="I34" s="48"/>
      <c r="J34" s="84"/>
      <c r="K34" s="1"/>
      <c r="L34" s="1"/>
      <c r="M34" s="34"/>
      <c r="N34" s="1"/>
    </row>
    <row r="35" spans="1:16" s="60" customFormat="1" ht="14.5" customHeight="1">
      <c r="A35" s="6"/>
      <c r="B35" s="63"/>
      <c r="C35" s="32"/>
      <c r="D35" s="42"/>
      <c r="E35" s="8"/>
      <c r="F35" s="23"/>
      <c r="G35" s="23"/>
      <c r="H35" s="103"/>
      <c r="I35" s="51"/>
      <c r="J35" s="79"/>
      <c r="K35" s="1"/>
      <c r="L35" s="1"/>
      <c r="M35" s="34"/>
    </row>
    <row r="36" spans="1:16" s="60" customFormat="1" ht="14.5" customHeight="1">
      <c r="A36" s="2"/>
      <c r="B36" s="116"/>
      <c r="C36" s="57"/>
      <c r="D36" s="41"/>
      <c r="E36" s="4"/>
      <c r="F36" s="22"/>
      <c r="G36" s="22"/>
      <c r="H36" s="72"/>
      <c r="I36" s="48"/>
      <c r="J36" s="84"/>
      <c r="K36" s="1"/>
      <c r="L36" s="1"/>
      <c r="M36" s="34"/>
    </row>
    <row r="37" spans="1:16" s="60" customFormat="1" ht="14.5" customHeight="1">
      <c r="A37" s="6"/>
      <c r="B37" s="63"/>
      <c r="C37" s="32"/>
      <c r="D37" s="42"/>
      <c r="E37" s="8"/>
      <c r="F37" s="23"/>
      <c r="G37" s="23"/>
      <c r="H37" s="103"/>
      <c r="I37" s="51"/>
      <c r="J37" s="79"/>
      <c r="K37" s="1"/>
      <c r="L37" s="1"/>
      <c r="M37" s="34"/>
    </row>
    <row r="38" spans="1:16" s="16" customFormat="1" ht="14.5" customHeight="1">
      <c r="A38" s="2"/>
      <c r="B38" s="68"/>
      <c r="C38" s="57"/>
      <c r="D38" s="41"/>
      <c r="E38" s="4"/>
      <c r="F38" s="80"/>
      <c r="G38" s="22"/>
      <c r="H38" s="72"/>
      <c r="I38" s="217"/>
      <c r="J38" s="84"/>
      <c r="K38" s="1"/>
      <c r="L38" s="106"/>
      <c r="M38" s="34"/>
      <c r="N38" s="1"/>
    </row>
    <row r="39" spans="1:16" s="16" customFormat="1" ht="14.5" customHeight="1">
      <c r="A39" s="6"/>
      <c r="B39" s="63"/>
      <c r="C39" s="32"/>
      <c r="D39" s="42"/>
      <c r="E39" s="8"/>
      <c r="F39" s="81"/>
      <c r="G39" s="23"/>
      <c r="H39" s="89"/>
      <c r="I39" s="218"/>
      <c r="J39" s="79"/>
      <c r="K39" s="1"/>
      <c r="L39" s="106"/>
      <c r="M39" s="34"/>
      <c r="N39" s="1"/>
    </row>
    <row r="40" spans="1:16" s="60" customFormat="1" ht="14.5" customHeight="1">
      <c r="A40" s="71"/>
      <c r="B40" s="67"/>
      <c r="C40" s="57"/>
      <c r="D40" s="41"/>
      <c r="E40" s="4"/>
      <c r="F40" s="22"/>
      <c r="G40" s="22"/>
      <c r="H40" s="72"/>
      <c r="I40" s="48"/>
      <c r="J40" s="84"/>
      <c r="K40" s="1"/>
      <c r="L40" s="1"/>
      <c r="M40" s="34"/>
      <c r="N40" s="1"/>
    </row>
    <row r="41" spans="1:16" s="60" customFormat="1" ht="14.5" customHeight="1">
      <c r="A41" s="65">
        <v>2</v>
      </c>
      <c r="B41" s="61" t="s">
        <v>584</v>
      </c>
      <c r="C41" s="66"/>
      <c r="D41" s="42"/>
      <c r="E41" s="8"/>
      <c r="F41" s="23"/>
      <c r="G41" s="23"/>
      <c r="H41" s="103"/>
      <c r="I41" s="51"/>
      <c r="J41" s="79"/>
      <c r="K41" s="1"/>
      <c r="L41" s="1"/>
      <c r="M41" s="34"/>
    </row>
    <row r="42" spans="1:16" s="60" customFormat="1" ht="14.5" customHeight="1">
      <c r="A42" s="2"/>
      <c r="B42" s="68"/>
      <c r="C42" s="57"/>
      <c r="D42" s="41"/>
      <c r="E42" s="4"/>
      <c r="F42" s="22"/>
      <c r="G42" s="22"/>
      <c r="H42" s="72"/>
      <c r="I42" s="48"/>
      <c r="J42" s="84"/>
      <c r="K42" s="1"/>
      <c r="L42" s="1"/>
      <c r="M42" s="34"/>
    </row>
    <row r="43" spans="1:16" s="60" customFormat="1" ht="14.5" customHeight="1">
      <c r="A43" s="6"/>
      <c r="B43" s="66" t="s">
        <v>595</v>
      </c>
      <c r="C43" s="32" t="s">
        <v>597</v>
      </c>
      <c r="D43" s="42">
        <v>37</v>
      </c>
      <c r="E43" s="8" t="s">
        <v>11</v>
      </c>
      <c r="F43" s="23"/>
      <c r="G43" s="23"/>
      <c r="H43" s="103"/>
      <c r="I43" s="51"/>
      <c r="J43" s="79"/>
      <c r="K43" s="1"/>
      <c r="L43" s="1"/>
      <c r="M43" s="34"/>
    </row>
    <row r="44" spans="1:16" s="16" customFormat="1" ht="14.5" customHeight="1">
      <c r="A44" s="2"/>
      <c r="B44" s="68"/>
      <c r="C44" s="57"/>
      <c r="D44" s="41"/>
      <c r="E44" s="4"/>
      <c r="F44" s="22"/>
      <c r="G44" s="22"/>
      <c r="H44" s="72"/>
      <c r="I44" s="48"/>
      <c r="J44" s="84"/>
      <c r="K44" s="1"/>
      <c r="L44" s="1"/>
      <c r="M44" s="34"/>
      <c r="N44" s="28"/>
    </row>
    <row r="45" spans="1:16" s="16" customFormat="1" ht="14.5" customHeight="1">
      <c r="A45" s="6"/>
      <c r="B45" s="66" t="s">
        <v>596</v>
      </c>
      <c r="C45" s="32" t="s">
        <v>598</v>
      </c>
      <c r="D45" s="42">
        <v>8</v>
      </c>
      <c r="E45" s="8" t="s">
        <v>11</v>
      </c>
      <c r="F45" s="23"/>
      <c r="G45" s="23"/>
      <c r="H45" s="103"/>
      <c r="I45" s="51"/>
      <c r="J45" s="79"/>
      <c r="K45" s="1"/>
      <c r="L45" s="1"/>
      <c r="M45" s="34"/>
      <c r="N45" s="28"/>
    </row>
    <row r="46" spans="1:16" s="16" customFormat="1" ht="14.5" customHeight="1">
      <c r="A46" s="2"/>
      <c r="B46" s="68"/>
      <c r="C46" s="57"/>
      <c r="D46" s="41"/>
      <c r="E46" s="4"/>
      <c r="F46" s="22"/>
      <c r="G46" s="22"/>
      <c r="H46" s="72"/>
      <c r="I46" s="48"/>
      <c r="J46" s="84"/>
      <c r="K46" s="1"/>
      <c r="L46" s="1"/>
      <c r="M46" s="34"/>
      <c r="N46" s="1"/>
    </row>
    <row r="47" spans="1:16" s="16" customFormat="1" ht="14.5" customHeight="1">
      <c r="A47" s="6"/>
      <c r="B47" s="66" t="s">
        <v>596</v>
      </c>
      <c r="C47" s="32" t="s">
        <v>599</v>
      </c>
      <c r="D47" s="42">
        <v>10</v>
      </c>
      <c r="E47" s="8" t="s">
        <v>11</v>
      </c>
      <c r="F47" s="23"/>
      <c r="G47" s="23"/>
      <c r="H47" s="103"/>
      <c r="I47" s="51"/>
      <c r="J47" s="79"/>
      <c r="K47" s="1"/>
      <c r="L47" s="1"/>
      <c r="M47" s="34"/>
      <c r="N47" s="1"/>
    </row>
    <row r="48" spans="1:16" s="16" customFormat="1" ht="14.5" customHeight="1">
      <c r="A48" s="2"/>
      <c r="B48" s="68"/>
      <c r="C48" s="57"/>
      <c r="D48" s="41"/>
      <c r="E48" s="4"/>
      <c r="F48" s="22"/>
      <c r="G48" s="22"/>
      <c r="H48" s="72"/>
      <c r="I48" s="48"/>
      <c r="J48" s="84"/>
      <c r="K48" s="1"/>
      <c r="L48" s="1"/>
      <c r="M48" s="34"/>
      <c r="N48" s="1"/>
      <c r="P48" s="1"/>
    </row>
    <row r="49" spans="1:16" s="16" customFormat="1" ht="14.5" customHeight="1">
      <c r="A49" s="6"/>
      <c r="B49" s="66" t="s">
        <v>600</v>
      </c>
      <c r="C49" s="32" t="s">
        <v>601</v>
      </c>
      <c r="D49" s="42">
        <v>3</v>
      </c>
      <c r="E49" s="8" t="s">
        <v>148</v>
      </c>
      <c r="F49" s="23"/>
      <c r="G49" s="23"/>
      <c r="H49" s="103"/>
      <c r="I49" s="51"/>
      <c r="J49" s="79"/>
      <c r="K49" s="1"/>
      <c r="L49" s="1"/>
      <c r="M49" s="34"/>
      <c r="N49" s="28"/>
      <c r="P49" s="1"/>
    </row>
    <row r="50" spans="1:16" s="16" customFormat="1" ht="14.5" customHeight="1">
      <c r="A50" s="71"/>
      <c r="B50" s="68"/>
      <c r="C50" s="57"/>
      <c r="D50" s="41"/>
      <c r="E50" s="4"/>
      <c r="F50" s="22"/>
      <c r="G50" s="22"/>
      <c r="H50" s="72"/>
      <c r="I50" s="48"/>
      <c r="J50" s="84"/>
      <c r="K50" s="1"/>
      <c r="L50" s="106"/>
      <c r="M50" s="34"/>
      <c r="N50" s="1"/>
    </row>
    <row r="51" spans="1:16" s="16" customFormat="1" ht="14.5" customHeight="1">
      <c r="A51" s="65"/>
      <c r="B51" s="66" t="s">
        <v>602</v>
      </c>
      <c r="C51" s="32" t="s">
        <v>603</v>
      </c>
      <c r="D51" s="42">
        <v>3</v>
      </c>
      <c r="E51" s="8" t="s">
        <v>148</v>
      </c>
      <c r="F51" s="23"/>
      <c r="G51" s="23"/>
      <c r="H51" s="103"/>
      <c r="I51" s="51"/>
      <c r="J51" s="79"/>
      <c r="K51" s="1"/>
      <c r="L51" s="106"/>
      <c r="M51" s="34"/>
      <c r="N51" s="1"/>
    </row>
    <row r="52" spans="1:16" s="16" customFormat="1" ht="14.5" customHeight="1">
      <c r="A52" s="2"/>
      <c r="B52" s="68"/>
      <c r="C52" s="57"/>
      <c r="D52" s="41"/>
      <c r="E52" s="4"/>
      <c r="F52" s="22"/>
      <c r="G52" s="22"/>
      <c r="H52" s="72"/>
      <c r="I52" s="48"/>
      <c r="J52" s="84"/>
      <c r="K52" s="1"/>
      <c r="L52" s="106"/>
      <c r="M52" s="34"/>
      <c r="N52" s="1"/>
    </row>
    <row r="53" spans="1:16" s="16" customFormat="1" ht="14.5" customHeight="1">
      <c r="A53" s="6"/>
      <c r="B53" s="66" t="s">
        <v>604</v>
      </c>
      <c r="C53" s="32" t="s">
        <v>605</v>
      </c>
      <c r="D53" s="42">
        <v>1</v>
      </c>
      <c r="E53" s="8" t="s">
        <v>148</v>
      </c>
      <c r="F53" s="23"/>
      <c r="G53" s="23"/>
      <c r="H53" s="103"/>
      <c r="I53" s="51"/>
      <c r="J53" s="79"/>
      <c r="K53" s="1"/>
      <c r="L53" s="106"/>
      <c r="M53" s="34"/>
      <c r="N53" s="1"/>
    </row>
    <row r="54" spans="1:16" s="60" customFormat="1" ht="14.5" customHeight="1">
      <c r="A54" s="2"/>
      <c r="B54" s="68"/>
      <c r="C54" s="57"/>
      <c r="D54" s="41"/>
      <c r="E54" s="4"/>
      <c r="F54" s="22"/>
      <c r="G54" s="22"/>
      <c r="H54" s="72"/>
      <c r="I54" s="48"/>
      <c r="J54" s="84"/>
      <c r="K54" s="1"/>
      <c r="L54" s="1"/>
      <c r="M54" s="34"/>
      <c r="N54" s="1"/>
      <c r="P54" s="1"/>
    </row>
    <row r="55" spans="1:16" s="60" customFormat="1" ht="14.5" customHeight="1">
      <c r="A55" s="6"/>
      <c r="B55" s="66" t="s">
        <v>606</v>
      </c>
      <c r="C55" s="32" t="s">
        <v>607</v>
      </c>
      <c r="D55" s="42">
        <v>1</v>
      </c>
      <c r="E55" s="8" t="s">
        <v>12</v>
      </c>
      <c r="F55" s="23"/>
      <c r="G55" s="23"/>
      <c r="H55" s="103"/>
      <c r="I55" s="51"/>
      <c r="J55" s="79"/>
      <c r="K55" s="1"/>
      <c r="L55" s="1"/>
      <c r="M55" s="34"/>
      <c r="P55" s="1"/>
    </row>
    <row r="56" spans="1:16" s="60" customFormat="1" ht="14.5" customHeight="1">
      <c r="A56" s="2"/>
      <c r="B56" s="68"/>
      <c r="C56" s="57"/>
      <c r="D56" s="41"/>
      <c r="E56" s="4"/>
      <c r="F56" s="22"/>
      <c r="G56" s="22"/>
      <c r="H56" s="72"/>
      <c r="I56" s="48"/>
      <c r="J56" s="84"/>
      <c r="K56" s="1"/>
      <c r="L56" s="1"/>
      <c r="M56" s="34"/>
      <c r="P56" s="1"/>
    </row>
    <row r="57" spans="1:16" s="60" customFormat="1" ht="14.5" customHeight="1">
      <c r="A57" s="6"/>
      <c r="B57" s="66" t="s">
        <v>608</v>
      </c>
      <c r="C57" s="32"/>
      <c r="D57" s="42">
        <v>1</v>
      </c>
      <c r="E57" s="8" t="s">
        <v>0</v>
      </c>
      <c r="F57" s="23"/>
      <c r="G57" s="23"/>
      <c r="H57" s="103"/>
      <c r="I57" s="51"/>
      <c r="J57" s="79"/>
      <c r="K57" s="1"/>
      <c r="L57" s="1"/>
      <c r="M57" s="34"/>
      <c r="P57" s="1"/>
    </row>
    <row r="58" spans="1:16" s="60" customFormat="1" ht="14.5" customHeight="1">
      <c r="A58" s="26"/>
      <c r="B58" s="68"/>
      <c r="C58" s="57"/>
      <c r="D58" s="41"/>
      <c r="E58" s="4"/>
      <c r="F58" s="22"/>
      <c r="G58" s="22"/>
      <c r="H58" s="72"/>
      <c r="I58" s="48"/>
      <c r="J58" s="84"/>
      <c r="K58" s="1"/>
      <c r="L58" s="1"/>
      <c r="M58" s="34"/>
      <c r="P58" s="1"/>
    </row>
    <row r="59" spans="1:16" s="60" customFormat="1" ht="14.5" customHeight="1">
      <c r="A59" s="6"/>
      <c r="B59" s="66" t="s">
        <v>609</v>
      </c>
      <c r="C59" s="32" t="s">
        <v>610</v>
      </c>
      <c r="D59" s="42">
        <v>1</v>
      </c>
      <c r="E59" s="8" t="s">
        <v>0</v>
      </c>
      <c r="F59" s="23"/>
      <c r="G59" s="23"/>
      <c r="H59" s="103"/>
      <c r="I59" s="51"/>
      <c r="J59" s="79"/>
      <c r="K59" s="1"/>
      <c r="L59" s="1"/>
      <c r="M59" s="34"/>
      <c r="P59" s="1"/>
    </row>
    <row r="60" spans="1:16" s="16" customFormat="1" ht="14.5" customHeight="1">
      <c r="A60" s="2"/>
      <c r="B60" s="69"/>
      <c r="C60" s="102"/>
      <c r="D60" s="41"/>
      <c r="E60" s="4"/>
      <c r="F60" s="22"/>
      <c r="G60" s="22"/>
      <c r="H60" s="72"/>
      <c r="I60" s="48"/>
      <c r="J60" s="84"/>
      <c r="K60" s="1"/>
      <c r="L60" s="1"/>
      <c r="M60" s="34"/>
      <c r="N60" s="28"/>
      <c r="P60" s="1"/>
    </row>
    <row r="61" spans="1:16" s="16" customFormat="1" ht="14.5" customHeight="1">
      <c r="A61" s="6"/>
      <c r="B61" s="31"/>
      <c r="C61" s="74"/>
      <c r="D61" s="42"/>
      <c r="E61" s="8"/>
      <c r="F61" s="23"/>
      <c r="G61" s="23"/>
      <c r="H61" s="103"/>
      <c r="I61" s="51"/>
      <c r="J61" s="79"/>
      <c r="K61" s="1"/>
      <c r="L61" s="1"/>
      <c r="M61" s="34"/>
      <c r="N61" s="28"/>
    </row>
    <row r="62" spans="1:16" s="60" customFormat="1" ht="14.5" customHeight="1">
      <c r="A62" s="2"/>
      <c r="B62" s="68"/>
      <c r="C62" s="57"/>
      <c r="D62" s="41"/>
      <c r="E62" s="4"/>
      <c r="F62" s="22"/>
      <c r="G62" s="22"/>
      <c r="H62" s="72"/>
      <c r="I62" s="48"/>
      <c r="J62" s="84"/>
      <c r="K62" s="1"/>
      <c r="L62" s="106"/>
      <c r="M62" s="34"/>
      <c r="N62" s="1"/>
    </row>
    <row r="63" spans="1:16" s="60" customFormat="1" ht="14.5" customHeight="1">
      <c r="A63" s="6"/>
      <c r="B63" s="66" t="s">
        <v>611</v>
      </c>
      <c r="C63" s="32"/>
      <c r="D63" s="42">
        <v>1</v>
      </c>
      <c r="E63" s="8" t="s">
        <v>0</v>
      </c>
      <c r="F63" s="23"/>
      <c r="G63" s="23"/>
      <c r="H63" s="103"/>
      <c r="I63" s="51"/>
      <c r="J63" s="79"/>
      <c r="K63" s="1"/>
      <c r="L63" s="106"/>
      <c r="M63" s="34"/>
      <c r="N63" s="1"/>
    </row>
    <row r="64" spans="1:16" s="60" customFormat="1" ht="14.5" customHeight="1">
      <c r="A64" s="2"/>
      <c r="B64" s="68"/>
      <c r="C64" s="57"/>
      <c r="D64" s="41"/>
      <c r="E64" s="4"/>
      <c r="F64" s="22"/>
      <c r="G64" s="22"/>
      <c r="H64" s="72"/>
      <c r="I64" s="48"/>
      <c r="J64" s="84"/>
      <c r="K64" s="1"/>
      <c r="L64" s="1"/>
      <c r="M64" s="34"/>
      <c r="P64" s="1"/>
    </row>
    <row r="65" spans="1:16" s="60" customFormat="1" ht="14.5" customHeight="1">
      <c r="A65" s="6"/>
      <c r="B65" s="66" t="s">
        <v>220</v>
      </c>
      <c r="C65" s="32"/>
      <c r="D65" s="42">
        <v>1</v>
      </c>
      <c r="E65" s="8" t="s">
        <v>0</v>
      </c>
      <c r="F65" s="23"/>
      <c r="G65" s="23"/>
      <c r="H65" s="103"/>
      <c r="I65" s="51"/>
      <c r="J65" s="79"/>
      <c r="K65" s="1"/>
      <c r="L65" s="1"/>
      <c r="M65" s="34"/>
    </row>
    <row r="66" spans="1:16" s="16" customFormat="1" ht="14.5" customHeight="1">
      <c r="A66" s="2"/>
      <c r="B66" s="68"/>
      <c r="C66" s="57"/>
      <c r="D66" s="41"/>
      <c r="E66" s="4"/>
      <c r="F66" s="22"/>
      <c r="G66" s="22"/>
      <c r="H66" s="72"/>
      <c r="I66" s="48"/>
      <c r="J66" s="84"/>
      <c r="K66" s="1"/>
      <c r="L66" s="106"/>
      <c r="M66" s="34"/>
      <c r="N66" s="1"/>
    </row>
    <row r="67" spans="1:16" s="16" customFormat="1" ht="14.5" customHeight="1">
      <c r="A67" s="6"/>
      <c r="B67" s="66" t="s">
        <v>612</v>
      </c>
      <c r="C67" s="32"/>
      <c r="D67" s="42">
        <v>1</v>
      </c>
      <c r="E67" s="8" t="s">
        <v>0</v>
      </c>
      <c r="F67" s="23"/>
      <c r="G67" s="23"/>
      <c r="H67" s="103"/>
      <c r="I67" s="51"/>
      <c r="J67" s="79"/>
      <c r="K67" s="1"/>
      <c r="L67" s="106"/>
      <c r="M67" s="34"/>
      <c r="N67" s="1"/>
    </row>
    <row r="68" spans="1:16" s="16" customFormat="1" ht="14.5" customHeight="1">
      <c r="A68" s="2"/>
      <c r="B68" s="62"/>
      <c r="C68" s="57"/>
      <c r="D68" s="41"/>
      <c r="E68" s="4"/>
      <c r="F68" s="22"/>
      <c r="G68" s="22"/>
      <c r="H68" s="72"/>
      <c r="I68" s="48"/>
      <c r="J68" s="84"/>
      <c r="K68" s="1"/>
      <c r="L68" s="106"/>
      <c r="M68" s="34"/>
      <c r="N68" s="1"/>
    </row>
    <row r="69" spans="1:16" s="16" customFormat="1" ht="14.5" customHeight="1">
      <c r="A69" s="6"/>
      <c r="B69" s="31"/>
      <c r="C69" s="32"/>
      <c r="D69" s="42"/>
      <c r="E69" s="8"/>
      <c r="F69" s="23"/>
      <c r="G69" s="23"/>
      <c r="H69" s="103"/>
      <c r="I69" s="51"/>
      <c r="J69" s="79"/>
      <c r="K69" s="1"/>
      <c r="L69" s="106"/>
      <c r="M69" s="34"/>
      <c r="N69" s="1"/>
    </row>
    <row r="70" spans="1:16" s="16" customFormat="1" ht="14.5" customHeight="1">
      <c r="A70" s="2"/>
      <c r="B70" s="59"/>
      <c r="C70" s="68"/>
      <c r="D70" s="41"/>
      <c r="E70" s="4"/>
      <c r="F70" s="80"/>
      <c r="G70" s="22"/>
      <c r="H70" s="72"/>
      <c r="I70" s="217"/>
      <c r="J70" s="84"/>
      <c r="K70" s="1"/>
      <c r="L70" s="1"/>
      <c r="M70" s="34"/>
      <c r="N70" s="28"/>
      <c r="P70" s="1"/>
    </row>
    <row r="71" spans="1:16" s="16" customFormat="1" ht="14.5" customHeight="1">
      <c r="A71" s="6"/>
      <c r="B71" s="63"/>
      <c r="C71" s="66"/>
      <c r="D71" s="42"/>
      <c r="E71" s="8"/>
      <c r="F71" s="81"/>
      <c r="G71" s="23"/>
      <c r="H71" s="89"/>
      <c r="I71" s="218"/>
      <c r="J71" s="79"/>
      <c r="K71" s="1"/>
      <c r="L71" s="1"/>
      <c r="M71" s="34"/>
      <c r="N71" s="28"/>
    </row>
    <row r="72" spans="1:16" s="16" customFormat="1" ht="14.5" customHeight="1">
      <c r="A72" s="2"/>
      <c r="B72" s="62"/>
      <c r="C72" s="57"/>
      <c r="D72" s="41"/>
      <c r="E72" s="4"/>
      <c r="F72" s="22"/>
      <c r="G72" s="22"/>
      <c r="H72" s="72"/>
      <c r="I72" s="48"/>
      <c r="J72" s="84"/>
      <c r="K72" s="1"/>
      <c r="L72" s="106"/>
      <c r="M72" s="34"/>
      <c r="N72" s="1"/>
    </row>
    <row r="73" spans="1:16" s="16" customFormat="1" ht="14.5" customHeight="1">
      <c r="A73" s="6"/>
      <c r="B73" s="64" t="s">
        <v>7</v>
      </c>
      <c r="C73" s="32"/>
      <c r="D73" s="42"/>
      <c r="E73" s="8"/>
      <c r="F73" s="47"/>
      <c r="G73" s="23"/>
      <c r="H73" s="103"/>
      <c r="I73" s="51"/>
      <c r="J73" s="79"/>
      <c r="K73" s="1"/>
      <c r="L73" s="106"/>
      <c r="M73" s="34"/>
      <c r="N73" s="1"/>
    </row>
    <row r="74" spans="1:16" s="16" customFormat="1" ht="14.5" customHeight="1">
      <c r="A74" s="2"/>
      <c r="B74" s="62"/>
      <c r="C74" s="57"/>
      <c r="D74" s="41"/>
      <c r="E74" s="4"/>
      <c r="F74" s="80"/>
      <c r="G74" s="22"/>
      <c r="H74" s="72"/>
      <c r="I74" s="217"/>
      <c r="J74" s="84"/>
      <c r="K74" s="1"/>
      <c r="L74" s="106"/>
      <c r="M74" s="34"/>
      <c r="N74" s="1"/>
    </row>
    <row r="75" spans="1:16" s="16" customFormat="1" ht="14.5" customHeight="1">
      <c r="A75" s="6"/>
      <c r="B75" s="61"/>
      <c r="C75" s="32"/>
      <c r="D75" s="42"/>
      <c r="E75" s="8"/>
      <c r="F75" s="81"/>
      <c r="G75" s="23"/>
      <c r="H75" s="89"/>
      <c r="I75" s="218"/>
      <c r="J75" s="79"/>
      <c r="K75" s="1"/>
      <c r="L75" s="106"/>
      <c r="M75" s="34"/>
      <c r="N75" s="1"/>
    </row>
    <row r="76" spans="1:16" s="16" customFormat="1" ht="14.5" customHeight="1">
      <c r="A76" s="71"/>
      <c r="B76" s="67"/>
      <c r="C76" s="57"/>
      <c r="D76" s="41"/>
      <c r="E76" s="4"/>
      <c r="F76" s="22"/>
      <c r="G76" s="22"/>
      <c r="H76" s="72"/>
      <c r="I76" s="48"/>
      <c r="J76" s="84"/>
      <c r="K76" s="1"/>
      <c r="L76" s="106"/>
      <c r="M76" s="34"/>
      <c r="N76" s="1"/>
    </row>
    <row r="77" spans="1:16" s="16" customFormat="1" ht="14.5" customHeight="1">
      <c r="A77" s="65">
        <v>3</v>
      </c>
      <c r="B77" s="61" t="s">
        <v>585</v>
      </c>
      <c r="C77" s="66"/>
      <c r="D77" s="42"/>
      <c r="E77" s="8"/>
      <c r="F77" s="23"/>
      <c r="G77" s="23"/>
      <c r="H77" s="103"/>
      <c r="I77" s="51"/>
      <c r="J77" s="79"/>
      <c r="K77" s="1"/>
      <c r="L77" s="106"/>
      <c r="M77" s="34"/>
      <c r="N77" s="1"/>
    </row>
    <row r="78" spans="1:16" s="16" customFormat="1" ht="14.5" customHeight="1">
      <c r="A78" s="2"/>
      <c r="B78" s="68"/>
      <c r="C78" s="57"/>
      <c r="D78" s="41"/>
      <c r="E78" s="4"/>
      <c r="F78" s="22"/>
      <c r="G78" s="22"/>
      <c r="H78" s="72"/>
      <c r="I78" s="48"/>
      <c r="J78" s="84"/>
      <c r="K78" s="1"/>
      <c r="L78" s="106"/>
      <c r="M78" s="34"/>
      <c r="N78" s="1"/>
    </row>
    <row r="79" spans="1:16" s="16" customFormat="1" ht="14.5" customHeight="1">
      <c r="A79" s="6"/>
      <c r="B79" s="66" t="s">
        <v>613</v>
      </c>
      <c r="C79" s="32" t="s">
        <v>614</v>
      </c>
      <c r="D79" s="42">
        <v>60</v>
      </c>
      <c r="E79" s="8" t="s">
        <v>11</v>
      </c>
      <c r="F79" s="23"/>
      <c r="G79" s="23"/>
      <c r="H79" s="103"/>
      <c r="I79" s="51"/>
      <c r="J79" s="79"/>
      <c r="K79" s="1"/>
      <c r="L79" s="106"/>
      <c r="M79" s="34"/>
      <c r="N79" s="1"/>
    </row>
    <row r="80" spans="1:16" s="16" customFormat="1" ht="14.5" customHeight="1">
      <c r="A80" s="2"/>
      <c r="B80" s="68"/>
      <c r="C80" s="57"/>
      <c r="D80" s="41"/>
      <c r="E80" s="4"/>
      <c r="F80" s="22"/>
      <c r="G80" s="22"/>
      <c r="H80" s="72"/>
      <c r="I80" s="48"/>
      <c r="J80" s="84"/>
      <c r="K80" s="1"/>
      <c r="L80" s="1"/>
      <c r="M80" s="34"/>
      <c r="N80" s="1"/>
      <c r="P80" s="1"/>
    </row>
    <row r="81" spans="1:16" s="16" customFormat="1" ht="14.5" customHeight="1">
      <c r="A81" s="6"/>
      <c r="B81" s="66" t="s">
        <v>613</v>
      </c>
      <c r="C81" s="32" t="s">
        <v>615</v>
      </c>
      <c r="D81" s="42">
        <v>1</v>
      </c>
      <c r="E81" s="8" t="s">
        <v>11</v>
      </c>
      <c r="F81" s="23"/>
      <c r="G81" s="23"/>
      <c r="H81" s="103"/>
      <c r="I81" s="51"/>
      <c r="J81" s="79"/>
      <c r="K81" s="1"/>
      <c r="L81" s="1"/>
      <c r="M81" s="34"/>
      <c r="N81" s="28"/>
      <c r="P81" s="1"/>
    </row>
    <row r="82" spans="1:16" s="16" customFormat="1" ht="14.5" customHeight="1">
      <c r="A82" s="2"/>
      <c r="B82" s="68"/>
      <c r="C82" s="57"/>
      <c r="D82" s="41"/>
      <c r="E82" s="4"/>
      <c r="F82" s="22"/>
      <c r="G82" s="22"/>
      <c r="H82" s="72"/>
      <c r="I82" s="48"/>
      <c r="J82" s="84"/>
      <c r="K82" s="1"/>
      <c r="L82" s="1"/>
      <c r="M82" s="34"/>
      <c r="N82" s="27"/>
      <c r="P82" s="1"/>
    </row>
    <row r="83" spans="1:16" s="16" customFormat="1" ht="14.5" customHeight="1">
      <c r="A83" s="6"/>
      <c r="B83" s="66" t="s">
        <v>613</v>
      </c>
      <c r="C83" s="32" t="s">
        <v>616</v>
      </c>
      <c r="D83" s="42">
        <v>10</v>
      </c>
      <c r="E83" s="8" t="s">
        <v>11</v>
      </c>
      <c r="F83" s="23"/>
      <c r="G83" s="23"/>
      <c r="H83" s="103"/>
      <c r="I83" s="51"/>
      <c r="J83" s="79"/>
      <c r="K83" s="1"/>
      <c r="L83" s="1"/>
      <c r="M83" s="34"/>
      <c r="N83" s="28"/>
      <c r="P83" s="1"/>
    </row>
    <row r="84" spans="1:16" s="16" customFormat="1" ht="14.5" customHeight="1">
      <c r="A84" s="2"/>
      <c r="B84" s="68"/>
      <c r="C84" s="57"/>
      <c r="D84" s="41"/>
      <c r="E84" s="4"/>
      <c r="F84" s="22"/>
      <c r="G84" s="22"/>
      <c r="H84" s="72"/>
      <c r="I84" s="48"/>
      <c r="J84" s="84"/>
      <c r="K84" s="1"/>
      <c r="L84" s="1"/>
      <c r="M84" s="34"/>
      <c r="N84" s="28"/>
      <c r="P84" s="1"/>
    </row>
    <row r="85" spans="1:16" s="16" customFormat="1" ht="14.5" customHeight="1">
      <c r="A85" s="6"/>
      <c r="B85" s="66" t="s">
        <v>613</v>
      </c>
      <c r="C85" s="32" t="s">
        <v>617</v>
      </c>
      <c r="D85" s="42">
        <v>2</v>
      </c>
      <c r="E85" s="8" t="s">
        <v>11</v>
      </c>
      <c r="F85" s="23"/>
      <c r="G85" s="23"/>
      <c r="H85" s="103"/>
      <c r="I85" s="51"/>
      <c r="J85" s="79"/>
      <c r="K85" s="1"/>
      <c r="L85" s="1"/>
      <c r="M85" s="34"/>
      <c r="N85" s="28"/>
      <c r="P85" s="1"/>
    </row>
    <row r="86" spans="1:16" s="16" customFormat="1" ht="14.5" customHeight="1">
      <c r="A86" s="26"/>
      <c r="B86" s="68"/>
      <c r="C86" s="57"/>
      <c r="D86" s="41"/>
      <c r="E86" s="4"/>
      <c r="F86" s="22"/>
      <c r="G86" s="22"/>
      <c r="H86" s="72"/>
      <c r="I86" s="48"/>
      <c r="J86" s="84"/>
      <c r="K86" s="1"/>
      <c r="L86" s="1"/>
      <c r="M86" s="34"/>
      <c r="N86" s="28"/>
      <c r="P86" s="1"/>
    </row>
    <row r="87" spans="1:16" s="16" customFormat="1" ht="14.5" customHeight="1">
      <c r="A87" s="6"/>
      <c r="B87" s="66" t="s">
        <v>613</v>
      </c>
      <c r="C87" s="32" t="s">
        <v>618</v>
      </c>
      <c r="D87" s="42">
        <v>8</v>
      </c>
      <c r="E87" s="8" t="s">
        <v>11</v>
      </c>
      <c r="F87" s="23"/>
      <c r="G87" s="23"/>
      <c r="H87" s="103"/>
      <c r="I87" s="51"/>
      <c r="J87" s="79"/>
      <c r="K87" s="1"/>
      <c r="L87" s="1"/>
      <c r="M87" s="34"/>
      <c r="N87" s="28"/>
      <c r="P87" s="1"/>
    </row>
    <row r="88" spans="1:16" s="16" customFormat="1" ht="14.5" customHeight="1">
      <c r="A88" s="2"/>
      <c r="B88" s="68"/>
      <c r="C88" s="57"/>
      <c r="D88" s="41"/>
      <c r="E88" s="4"/>
      <c r="F88" s="22"/>
      <c r="G88" s="22"/>
      <c r="H88" s="72"/>
      <c r="I88" s="48"/>
      <c r="J88" s="84"/>
      <c r="K88" s="1"/>
      <c r="L88" s="1"/>
      <c r="M88" s="34"/>
      <c r="N88" s="28"/>
      <c r="P88" s="1"/>
    </row>
    <row r="89" spans="1:16" s="16" customFormat="1" ht="14.5" customHeight="1">
      <c r="A89" s="6"/>
      <c r="B89" s="66" t="s">
        <v>619</v>
      </c>
      <c r="C89" s="32" t="s">
        <v>620</v>
      </c>
      <c r="D89" s="42">
        <v>1</v>
      </c>
      <c r="E89" s="8" t="s">
        <v>148</v>
      </c>
      <c r="F89" s="23"/>
      <c r="G89" s="23"/>
      <c r="H89" s="103"/>
      <c r="I89" s="51"/>
      <c r="J89" s="79"/>
      <c r="K89" s="1"/>
      <c r="L89" s="1"/>
      <c r="M89" s="34"/>
      <c r="N89" s="28"/>
    </row>
    <row r="90" spans="1:16" s="16" customFormat="1" ht="14.5" customHeight="1">
      <c r="A90" s="2"/>
      <c r="B90" s="68"/>
      <c r="C90" s="57"/>
      <c r="D90" s="41"/>
      <c r="E90" s="4"/>
      <c r="F90" s="22"/>
      <c r="G90" s="22"/>
      <c r="H90" s="72"/>
      <c r="I90" s="48"/>
      <c r="J90" s="84"/>
      <c r="K90" s="1"/>
      <c r="L90" s="1"/>
      <c r="M90" s="34"/>
      <c r="N90" s="28"/>
      <c r="P90" s="1"/>
    </row>
    <row r="91" spans="1:16" s="16" customFormat="1" ht="14.5" customHeight="1">
      <c r="A91" s="6"/>
      <c r="B91" s="66" t="s">
        <v>621</v>
      </c>
      <c r="C91" s="32" t="s">
        <v>622</v>
      </c>
      <c r="D91" s="42">
        <v>1</v>
      </c>
      <c r="E91" s="8" t="s">
        <v>148</v>
      </c>
      <c r="F91" s="23"/>
      <c r="G91" s="23"/>
      <c r="H91" s="103"/>
      <c r="I91" s="51"/>
      <c r="J91" s="79"/>
      <c r="K91" s="1"/>
      <c r="L91" s="1"/>
      <c r="M91" s="34"/>
      <c r="N91" s="28"/>
      <c r="P91" s="1"/>
    </row>
    <row r="92" spans="1:16" s="16" customFormat="1" ht="14.5" customHeight="1">
      <c r="A92" s="2"/>
      <c r="B92" s="68"/>
      <c r="C92" s="57" t="s">
        <v>624</v>
      </c>
      <c r="D92" s="41"/>
      <c r="E92" s="4"/>
      <c r="F92" s="22"/>
      <c r="G92" s="22"/>
      <c r="H92" s="72"/>
      <c r="I92" s="48"/>
      <c r="J92" s="84"/>
      <c r="K92" s="1"/>
      <c r="L92" s="1"/>
      <c r="M92" s="34"/>
      <c r="N92" s="28"/>
      <c r="P92" s="1"/>
    </row>
    <row r="93" spans="1:16" s="16" customFormat="1" ht="14.5" customHeight="1">
      <c r="A93" s="6"/>
      <c r="B93" s="66" t="s">
        <v>623</v>
      </c>
      <c r="C93" s="32" t="s">
        <v>625</v>
      </c>
      <c r="D93" s="42">
        <v>1</v>
      </c>
      <c r="E93" s="8" t="s">
        <v>626</v>
      </c>
      <c r="F93" s="23"/>
      <c r="G93" s="23"/>
      <c r="H93" s="103"/>
      <c r="I93" s="51"/>
      <c r="J93" s="79"/>
      <c r="K93" s="1"/>
      <c r="L93" s="1"/>
      <c r="M93" s="34"/>
      <c r="N93" s="28"/>
      <c r="P93" s="1"/>
    </row>
    <row r="94" spans="1:16" s="16" customFormat="1" ht="14.5" customHeight="1">
      <c r="A94" s="2"/>
      <c r="B94" s="68"/>
      <c r="C94" s="57" t="s">
        <v>624</v>
      </c>
      <c r="D94" s="41"/>
      <c r="E94" s="4"/>
      <c r="F94" s="22"/>
      <c r="G94" s="22"/>
      <c r="H94" s="72"/>
      <c r="I94" s="48"/>
      <c r="J94" s="84"/>
      <c r="K94" s="1"/>
      <c r="L94" s="1"/>
      <c r="M94" s="34"/>
      <c r="N94" s="28"/>
      <c r="P94" s="1"/>
    </row>
    <row r="95" spans="1:16" s="16" customFormat="1" ht="14.5" customHeight="1">
      <c r="A95" s="6"/>
      <c r="B95" s="66" t="s">
        <v>623</v>
      </c>
      <c r="C95" s="32" t="s">
        <v>627</v>
      </c>
      <c r="D95" s="42">
        <v>2</v>
      </c>
      <c r="E95" s="8" t="s">
        <v>626</v>
      </c>
      <c r="F95" s="23"/>
      <c r="G95" s="23"/>
      <c r="H95" s="103"/>
      <c r="I95" s="51"/>
      <c r="J95" s="79"/>
      <c r="K95" s="1"/>
      <c r="L95" s="1"/>
      <c r="M95" s="34"/>
      <c r="N95" s="28"/>
    </row>
    <row r="96" spans="1:16" s="16" customFormat="1" ht="14.5" customHeight="1">
      <c r="A96" s="2"/>
      <c r="B96" s="68"/>
      <c r="C96" s="57" t="s">
        <v>628</v>
      </c>
      <c r="D96" s="41"/>
      <c r="E96" s="4"/>
      <c r="F96" s="22"/>
      <c r="G96" s="22"/>
      <c r="H96" s="72"/>
      <c r="I96" s="48"/>
      <c r="J96" s="84"/>
      <c r="K96" s="1"/>
      <c r="L96" s="1"/>
      <c r="M96" s="34"/>
      <c r="N96" s="28"/>
      <c r="P96" s="1"/>
    </row>
    <row r="97" spans="1:16" s="16" customFormat="1" ht="14.5" customHeight="1">
      <c r="A97" s="6"/>
      <c r="B97" s="66" t="s">
        <v>623</v>
      </c>
      <c r="C97" s="32" t="s">
        <v>625</v>
      </c>
      <c r="D97" s="42">
        <v>1</v>
      </c>
      <c r="E97" s="8" t="s">
        <v>626</v>
      </c>
      <c r="F97" s="23"/>
      <c r="G97" s="23"/>
      <c r="H97" s="103"/>
      <c r="I97" s="51"/>
      <c r="J97" s="79"/>
      <c r="K97" s="1"/>
      <c r="L97" s="1"/>
      <c r="M97" s="34"/>
      <c r="N97" s="28"/>
    </row>
    <row r="98" spans="1:16" s="16" customFormat="1" ht="14.5" customHeight="1">
      <c r="A98" s="2"/>
      <c r="B98" s="68"/>
      <c r="C98" s="57" t="s">
        <v>628</v>
      </c>
      <c r="D98" s="41"/>
      <c r="E98" s="4"/>
      <c r="F98" s="22"/>
      <c r="G98" s="22"/>
      <c r="H98" s="72"/>
      <c r="I98" s="48"/>
      <c r="J98" s="84"/>
      <c r="K98" s="1"/>
      <c r="L98" s="1"/>
      <c r="M98" s="34"/>
      <c r="N98" s="28"/>
      <c r="P98" s="1"/>
    </row>
    <row r="99" spans="1:16" s="16" customFormat="1" ht="14.5" customHeight="1">
      <c r="A99" s="6"/>
      <c r="B99" s="66" t="s">
        <v>623</v>
      </c>
      <c r="C99" s="32" t="s">
        <v>629</v>
      </c>
      <c r="D99" s="42">
        <v>1</v>
      </c>
      <c r="E99" s="8" t="s">
        <v>626</v>
      </c>
      <c r="F99" s="23"/>
      <c r="G99" s="23"/>
      <c r="H99" s="103"/>
      <c r="I99" s="51"/>
      <c r="J99" s="79"/>
      <c r="K99" s="1"/>
      <c r="L99" s="1"/>
      <c r="M99" s="34"/>
      <c r="N99" s="28"/>
    </row>
    <row r="100" spans="1:16" s="16" customFormat="1" ht="14.5" customHeight="1">
      <c r="A100" s="2"/>
      <c r="B100" s="68"/>
      <c r="C100" s="57" t="s">
        <v>630</v>
      </c>
      <c r="D100" s="41"/>
      <c r="E100" s="4"/>
      <c r="F100" s="22"/>
      <c r="G100" s="22"/>
      <c r="H100" s="72"/>
      <c r="I100" s="48"/>
      <c r="J100" s="84"/>
      <c r="K100" s="1"/>
      <c r="L100" s="1"/>
      <c r="M100" s="34"/>
      <c r="N100" s="28"/>
      <c r="P100" s="1"/>
    </row>
    <row r="101" spans="1:16" s="16" customFormat="1" ht="14.5" customHeight="1">
      <c r="A101" s="6"/>
      <c r="B101" s="66" t="s">
        <v>623</v>
      </c>
      <c r="C101" s="32" t="s">
        <v>629</v>
      </c>
      <c r="D101" s="42">
        <v>1</v>
      </c>
      <c r="E101" s="8" t="s">
        <v>626</v>
      </c>
      <c r="F101" s="23"/>
      <c r="G101" s="23"/>
      <c r="H101" s="103"/>
      <c r="I101" s="51"/>
      <c r="J101" s="79"/>
      <c r="K101" s="1"/>
      <c r="L101" s="1"/>
      <c r="M101" s="34"/>
      <c r="N101" s="28"/>
    </row>
    <row r="102" spans="1:16" s="16" customFormat="1" ht="14.5" customHeight="1">
      <c r="A102" s="2"/>
      <c r="B102" s="68"/>
      <c r="C102" s="57" t="s">
        <v>631</v>
      </c>
      <c r="D102" s="41"/>
      <c r="E102" s="4"/>
      <c r="F102" s="22"/>
      <c r="G102" s="22"/>
      <c r="H102" s="72"/>
      <c r="I102" s="48"/>
      <c r="J102" s="84"/>
      <c r="K102" s="1"/>
      <c r="L102" s="106"/>
      <c r="M102" s="34"/>
      <c r="N102" s="1"/>
    </row>
    <row r="103" spans="1:16" s="16" customFormat="1" ht="14.5" customHeight="1">
      <c r="A103" s="6"/>
      <c r="B103" s="66" t="s">
        <v>623</v>
      </c>
      <c r="C103" s="32" t="s">
        <v>629</v>
      </c>
      <c r="D103" s="42">
        <v>1</v>
      </c>
      <c r="E103" s="8" t="s">
        <v>626</v>
      </c>
      <c r="F103" s="23"/>
      <c r="G103" s="23"/>
      <c r="H103" s="103"/>
      <c r="I103" s="51"/>
      <c r="J103" s="79"/>
      <c r="K103" s="1"/>
      <c r="L103" s="106"/>
      <c r="M103" s="34"/>
      <c r="N103" s="1"/>
    </row>
    <row r="104" spans="1:16" s="16" customFormat="1" ht="14.5" customHeight="1">
      <c r="A104" s="2"/>
      <c r="B104" s="68"/>
      <c r="C104" s="57"/>
      <c r="D104" s="41"/>
      <c r="E104" s="4"/>
      <c r="F104" s="22"/>
      <c r="G104" s="22"/>
      <c r="H104" s="72"/>
      <c r="I104" s="48"/>
      <c r="J104" s="84"/>
      <c r="K104" s="1"/>
      <c r="L104" s="106"/>
      <c r="M104" s="34"/>
      <c r="N104" s="1"/>
    </row>
    <row r="105" spans="1:16" s="16" customFormat="1" ht="14.5" customHeight="1">
      <c r="A105" s="6"/>
      <c r="B105" s="66" t="s">
        <v>632</v>
      </c>
      <c r="C105" s="32" t="s">
        <v>633</v>
      </c>
      <c r="D105" s="42">
        <v>4</v>
      </c>
      <c r="E105" s="8" t="s">
        <v>591</v>
      </c>
      <c r="F105" s="23"/>
      <c r="G105" s="23"/>
      <c r="H105" s="103"/>
      <c r="I105" s="51"/>
      <c r="J105" s="79"/>
      <c r="K105" s="1"/>
      <c r="L105" s="106"/>
      <c r="M105" s="34"/>
      <c r="N105" s="1"/>
    </row>
    <row r="106" spans="1:16" s="16" customFormat="1" ht="14.5" customHeight="1">
      <c r="A106" s="2"/>
      <c r="B106" s="68"/>
      <c r="C106" s="57"/>
      <c r="D106" s="41"/>
      <c r="E106" s="4"/>
      <c r="F106" s="22"/>
      <c r="G106" s="22"/>
      <c r="H106" s="72"/>
      <c r="I106" s="48"/>
      <c r="J106" s="84"/>
      <c r="K106" s="1"/>
      <c r="L106" s="106"/>
      <c r="M106" s="34"/>
      <c r="N106" s="1"/>
    </row>
    <row r="107" spans="1:16" s="16" customFormat="1" ht="14.5" customHeight="1">
      <c r="A107" s="6"/>
      <c r="B107" s="66" t="s">
        <v>634</v>
      </c>
      <c r="C107" s="32" t="s">
        <v>635</v>
      </c>
      <c r="D107" s="42">
        <v>1</v>
      </c>
      <c r="E107" s="8" t="s">
        <v>626</v>
      </c>
      <c r="F107" s="23"/>
      <c r="G107" s="23"/>
      <c r="H107" s="103"/>
      <c r="I107" s="51"/>
      <c r="J107" s="79"/>
      <c r="K107" s="1"/>
      <c r="L107" s="106"/>
      <c r="M107" s="34"/>
      <c r="N107" s="1"/>
    </row>
    <row r="108" spans="1:16" s="16" customFormat="1" ht="14.5" customHeight="1">
      <c r="A108" s="119"/>
      <c r="B108" s="68"/>
      <c r="C108" s="57"/>
      <c r="D108" s="41"/>
      <c r="E108" s="4"/>
      <c r="F108" s="22"/>
      <c r="G108" s="22"/>
      <c r="H108" s="72"/>
      <c r="I108" s="48"/>
      <c r="J108" s="84"/>
      <c r="K108" s="1"/>
      <c r="L108" s="106"/>
      <c r="M108" s="34"/>
      <c r="N108" s="1"/>
    </row>
    <row r="109" spans="1:16" s="16" customFormat="1" ht="14.5" customHeight="1">
      <c r="A109" s="6"/>
      <c r="B109" s="66" t="s">
        <v>634</v>
      </c>
      <c r="C109" s="32" t="s">
        <v>636</v>
      </c>
      <c r="D109" s="42">
        <v>1</v>
      </c>
      <c r="E109" s="8" t="s">
        <v>626</v>
      </c>
      <c r="F109" s="23"/>
      <c r="G109" s="23"/>
      <c r="H109" s="103"/>
      <c r="I109" s="51"/>
      <c r="J109" s="79"/>
      <c r="K109" s="1"/>
      <c r="L109" s="106"/>
      <c r="M109" s="34"/>
      <c r="N109" s="1"/>
    </row>
    <row r="110" spans="1:16" s="16" customFormat="1" ht="14.5" customHeight="1">
      <c r="A110" s="2"/>
      <c r="B110" s="68"/>
      <c r="C110" s="57"/>
      <c r="D110" s="41"/>
      <c r="E110" s="4"/>
      <c r="F110" s="22"/>
      <c r="G110" s="22"/>
      <c r="H110" s="72"/>
      <c r="I110" s="48"/>
      <c r="J110" s="84"/>
      <c r="K110" s="1"/>
      <c r="L110" s="106"/>
      <c r="M110" s="34"/>
      <c r="N110" s="1"/>
    </row>
    <row r="111" spans="1:16" s="16" customFormat="1" ht="14.5" customHeight="1">
      <c r="A111" s="6"/>
      <c r="B111" s="66" t="s">
        <v>634</v>
      </c>
      <c r="C111" s="32" t="s">
        <v>637</v>
      </c>
      <c r="D111" s="42">
        <v>1</v>
      </c>
      <c r="E111" s="8" t="s">
        <v>626</v>
      </c>
      <c r="F111" s="23"/>
      <c r="G111" s="23"/>
      <c r="H111" s="103"/>
      <c r="I111" s="51"/>
      <c r="J111" s="79"/>
      <c r="K111" s="1"/>
      <c r="L111" s="106"/>
      <c r="M111" s="34"/>
      <c r="N111" s="1"/>
    </row>
    <row r="112" spans="1:16" s="16" customFormat="1" ht="14.5" customHeight="1">
      <c r="A112" s="71"/>
      <c r="B112" s="68"/>
      <c r="C112" s="57"/>
      <c r="D112" s="41"/>
      <c r="E112" s="4"/>
      <c r="F112" s="22"/>
      <c r="G112" s="22"/>
      <c r="H112" s="72"/>
      <c r="I112" s="48"/>
      <c r="J112" s="84"/>
      <c r="K112" s="1"/>
      <c r="L112" s="106"/>
      <c r="M112" s="34"/>
      <c r="N112" s="1"/>
    </row>
    <row r="113" spans="1:16" s="16" customFormat="1" ht="14.5" customHeight="1">
      <c r="A113" s="65"/>
      <c r="B113" s="66" t="s">
        <v>634</v>
      </c>
      <c r="C113" s="32" t="s">
        <v>638</v>
      </c>
      <c r="D113" s="42">
        <v>3</v>
      </c>
      <c r="E113" s="8" t="s">
        <v>626</v>
      </c>
      <c r="F113" s="23"/>
      <c r="G113" s="23"/>
      <c r="H113" s="103"/>
      <c r="I113" s="51"/>
      <c r="J113" s="79"/>
      <c r="K113" s="1"/>
      <c r="L113" s="106"/>
      <c r="M113" s="34"/>
      <c r="N113" s="1"/>
    </row>
    <row r="114" spans="1:16" s="16" customFormat="1" ht="14.5" customHeight="1">
      <c r="A114" s="2"/>
      <c r="B114" s="62"/>
      <c r="C114" s="57"/>
      <c r="D114" s="87"/>
      <c r="E114" s="75"/>
      <c r="F114" s="22"/>
      <c r="G114" s="22"/>
      <c r="H114" s="72"/>
      <c r="I114" s="48"/>
      <c r="J114" s="84"/>
      <c r="K114" s="1"/>
      <c r="L114" s="106"/>
      <c r="M114" s="34"/>
      <c r="N114" s="1"/>
    </row>
    <row r="115" spans="1:16" s="16" customFormat="1" ht="14.5" customHeight="1">
      <c r="A115" s="6"/>
      <c r="B115" s="63"/>
      <c r="C115" s="32"/>
      <c r="D115" s="88"/>
      <c r="E115" s="77"/>
      <c r="F115" s="23"/>
      <c r="G115" s="81"/>
      <c r="H115" s="89"/>
      <c r="I115" s="51"/>
      <c r="J115" s="79"/>
      <c r="K115" s="1"/>
      <c r="L115" s="106"/>
      <c r="M115" s="34"/>
      <c r="N115" s="1"/>
    </row>
    <row r="116" spans="1:16" s="16" customFormat="1" ht="14.5" customHeight="1">
      <c r="A116" s="2"/>
      <c r="B116" s="68"/>
      <c r="C116" s="57"/>
      <c r="D116" s="41"/>
      <c r="E116" s="4"/>
      <c r="F116" s="22"/>
      <c r="G116" s="22"/>
      <c r="H116" s="72"/>
      <c r="I116" s="48"/>
      <c r="J116" s="84"/>
      <c r="K116" s="1"/>
      <c r="L116" s="1"/>
      <c r="M116" s="34"/>
      <c r="N116" s="1"/>
      <c r="P116" s="1"/>
    </row>
    <row r="117" spans="1:16" s="16" customFormat="1" ht="14.5" customHeight="1">
      <c r="A117" s="6"/>
      <c r="B117" s="66" t="s">
        <v>220</v>
      </c>
      <c r="C117" s="32"/>
      <c r="D117" s="42">
        <v>1</v>
      </c>
      <c r="E117" s="8" t="s">
        <v>0</v>
      </c>
      <c r="F117" s="23"/>
      <c r="G117" s="23"/>
      <c r="H117" s="103"/>
      <c r="I117" s="51"/>
      <c r="J117" s="79"/>
      <c r="K117" s="1"/>
      <c r="L117" s="1"/>
      <c r="M117" s="34"/>
      <c r="N117" s="28"/>
      <c r="P117" s="1"/>
    </row>
    <row r="118" spans="1:16" s="16" customFormat="1" ht="14.5" customHeight="1">
      <c r="A118" s="2"/>
      <c r="B118" s="68"/>
      <c r="C118" s="57"/>
      <c r="D118" s="41"/>
      <c r="E118" s="4"/>
      <c r="F118" s="22"/>
      <c r="G118" s="22"/>
      <c r="H118" s="72"/>
      <c r="I118" s="48"/>
      <c r="J118" s="84"/>
      <c r="K118" s="1"/>
      <c r="L118" s="1"/>
      <c r="M118" s="34"/>
      <c r="N118" s="27"/>
      <c r="P118" s="1"/>
    </row>
    <row r="119" spans="1:16" s="16" customFormat="1" ht="14.5" customHeight="1">
      <c r="A119" s="6"/>
      <c r="B119" s="66" t="s">
        <v>639</v>
      </c>
      <c r="C119" s="32" t="s">
        <v>640</v>
      </c>
      <c r="D119" s="42">
        <v>1</v>
      </c>
      <c r="E119" s="8" t="s">
        <v>0</v>
      </c>
      <c r="F119" s="23"/>
      <c r="G119" s="23"/>
      <c r="H119" s="103"/>
      <c r="I119" s="51"/>
      <c r="J119" s="79"/>
      <c r="K119" s="1"/>
      <c r="L119" s="1"/>
      <c r="M119" s="34"/>
      <c r="N119" s="28"/>
      <c r="P119" s="1"/>
    </row>
    <row r="120" spans="1:16" s="16" customFormat="1" ht="14.5" customHeight="1">
      <c r="A120" s="2"/>
      <c r="B120" s="68"/>
      <c r="C120" s="57"/>
      <c r="D120" s="41"/>
      <c r="E120" s="4"/>
      <c r="F120" s="22"/>
      <c r="G120" s="22"/>
      <c r="H120" s="72"/>
      <c r="I120" s="48"/>
      <c r="J120" s="84"/>
      <c r="K120" s="1"/>
      <c r="L120" s="1"/>
      <c r="M120" s="34"/>
      <c r="N120" s="28"/>
      <c r="P120" s="1"/>
    </row>
    <row r="121" spans="1:16" s="16" customFormat="1" ht="14.5" customHeight="1">
      <c r="A121" s="6"/>
      <c r="B121" s="66" t="s">
        <v>641</v>
      </c>
      <c r="C121" s="32" t="s">
        <v>642</v>
      </c>
      <c r="D121" s="42">
        <v>1</v>
      </c>
      <c r="E121" s="8" t="s">
        <v>0</v>
      </c>
      <c r="F121" s="23"/>
      <c r="G121" s="23"/>
      <c r="H121" s="103"/>
      <c r="I121" s="51"/>
      <c r="J121" s="79"/>
      <c r="K121" s="1"/>
      <c r="L121" s="1"/>
      <c r="M121" s="34"/>
      <c r="N121" s="28"/>
      <c r="P121" s="1"/>
    </row>
    <row r="122" spans="1:16" s="16" customFormat="1" ht="14.5" customHeight="1">
      <c r="A122" s="2"/>
      <c r="B122" s="68"/>
      <c r="C122" s="57"/>
      <c r="D122" s="41"/>
      <c r="E122" s="4"/>
      <c r="F122" s="22"/>
      <c r="G122" s="22"/>
      <c r="H122" s="72"/>
      <c r="I122" s="48"/>
      <c r="J122" s="84"/>
      <c r="K122" s="1"/>
      <c r="L122" s="1"/>
      <c r="M122" s="34"/>
      <c r="N122" s="28"/>
      <c r="P122" s="1"/>
    </row>
    <row r="123" spans="1:16" s="16" customFormat="1" ht="14.5" customHeight="1">
      <c r="A123" s="6"/>
      <c r="B123" s="66" t="s">
        <v>612</v>
      </c>
      <c r="C123" s="32"/>
      <c r="D123" s="42">
        <v>1</v>
      </c>
      <c r="E123" s="8" t="s">
        <v>0</v>
      </c>
      <c r="F123" s="23"/>
      <c r="G123" s="23"/>
      <c r="H123" s="103"/>
      <c r="I123" s="51"/>
      <c r="J123" s="79"/>
      <c r="K123" s="1"/>
      <c r="L123" s="1"/>
      <c r="M123" s="34"/>
      <c r="N123" s="28"/>
      <c r="P123" s="1"/>
    </row>
    <row r="124" spans="1:16" s="16" customFormat="1" ht="14.5" customHeight="1">
      <c r="A124" s="2"/>
      <c r="B124" s="62"/>
      <c r="C124" s="57"/>
      <c r="D124" s="41"/>
      <c r="E124" s="4"/>
      <c r="F124" s="22"/>
      <c r="G124" s="22"/>
      <c r="H124" s="72"/>
      <c r="I124" s="48"/>
      <c r="J124" s="84"/>
      <c r="K124" s="1"/>
      <c r="L124" s="1"/>
      <c r="M124" s="34"/>
      <c r="N124" s="28"/>
      <c r="P124" s="1"/>
    </row>
    <row r="125" spans="1:16" s="16" customFormat="1" ht="14.5" customHeight="1">
      <c r="A125" s="6"/>
      <c r="B125" s="31"/>
      <c r="C125" s="32"/>
      <c r="D125" s="42"/>
      <c r="E125" s="8"/>
      <c r="F125" s="23"/>
      <c r="G125" s="23"/>
      <c r="H125" s="103"/>
      <c r="I125" s="51"/>
      <c r="J125" s="79"/>
      <c r="K125" s="1"/>
      <c r="L125" s="1"/>
      <c r="M125" s="34"/>
      <c r="N125" s="28"/>
    </row>
    <row r="126" spans="1:16" s="16" customFormat="1" ht="14.5" customHeight="1">
      <c r="A126" s="2"/>
      <c r="B126" s="68"/>
      <c r="C126" s="57"/>
      <c r="D126" s="41"/>
      <c r="E126" s="4"/>
      <c r="F126" s="22"/>
      <c r="G126" s="22"/>
      <c r="H126" s="72"/>
      <c r="I126" s="48"/>
      <c r="J126" s="84"/>
      <c r="K126" s="1"/>
      <c r="L126" s="1"/>
      <c r="M126" s="34"/>
      <c r="N126" s="28"/>
      <c r="P126" s="1"/>
    </row>
    <row r="127" spans="1:16" s="16" customFormat="1" ht="14.5" customHeight="1">
      <c r="A127" s="6"/>
      <c r="B127" s="66"/>
      <c r="C127" s="66"/>
      <c r="D127" s="42"/>
      <c r="E127" s="8"/>
      <c r="F127" s="23"/>
      <c r="G127" s="23"/>
      <c r="H127" s="103"/>
      <c r="I127" s="51"/>
      <c r="J127" s="79"/>
      <c r="K127" s="1"/>
      <c r="L127" s="1"/>
      <c r="M127" s="34"/>
      <c r="N127" s="28"/>
      <c r="P127" s="1"/>
    </row>
    <row r="128" spans="1:16" s="16" customFormat="1" ht="14.5" customHeight="1">
      <c r="A128" s="2"/>
      <c r="B128" s="68"/>
      <c r="C128" s="57"/>
      <c r="D128" s="41"/>
      <c r="E128" s="4"/>
      <c r="F128" s="22"/>
      <c r="G128" s="22"/>
      <c r="H128" s="72"/>
      <c r="I128" s="48"/>
      <c r="J128" s="84"/>
      <c r="K128" s="1"/>
      <c r="L128" s="1"/>
      <c r="M128" s="34"/>
      <c r="N128" s="28"/>
      <c r="P128" s="1"/>
    </row>
    <row r="129" spans="1:16" s="16" customFormat="1" ht="14.5" customHeight="1">
      <c r="A129" s="6"/>
      <c r="B129" s="66"/>
      <c r="C129" s="66"/>
      <c r="D129" s="42"/>
      <c r="E129" s="8"/>
      <c r="F129" s="23"/>
      <c r="G129" s="23"/>
      <c r="H129" s="103"/>
      <c r="I129" s="51"/>
      <c r="J129" s="79"/>
      <c r="K129" s="1"/>
      <c r="L129" s="1"/>
      <c r="M129" s="34"/>
      <c r="N129" s="28"/>
    </row>
    <row r="130" spans="1:16" s="16" customFormat="1" ht="14.5" customHeight="1">
      <c r="A130" s="2"/>
      <c r="B130" s="62"/>
      <c r="C130" s="57"/>
      <c r="D130" s="87"/>
      <c r="E130" s="4"/>
      <c r="F130" s="22"/>
      <c r="G130" s="22"/>
      <c r="H130" s="72"/>
      <c r="I130" s="48"/>
      <c r="J130" s="84"/>
      <c r="K130" s="1"/>
      <c r="L130" s="1"/>
      <c r="M130" s="34"/>
      <c r="N130" s="28"/>
      <c r="P130" s="1"/>
    </row>
    <row r="131" spans="1:16" s="16" customFormat="1" ht="14.5" customHeight="1">
      <c r="A131" s="6"/>
      <c r="B131" s="31"/>
      <c r="C131" s="32"/>
      <c r="D131" s="88"/>
      <c r="E131" s="8"/>
      <c r="F131" s="47"/>
      <c r="G131" s="23"/>
      <c r="H131" s="109"/>
      <c r="I131" s="51"/>
      <c r="J131" s="79"/>
      <c r="K131" s="1"/>
      <c r="L131" s="1"/>
      <c r="M131" s="34"/>
      <c r="N131" s="28"/>
    </row>
    <row r="132" spans="1:16" s="16" customFormat="1" ht="14.5" customHeight="1">
      <c r="A132" s="71"/>
      <c r="B132" s="68"/>
      <c r="C132" s="57"/>
      <c r="D132" s="41"/>
      <c r="E132" s="4"/>
      <c r="F132" s="22"/>
      <c r="G132" s="22"/>
      <c r="H132" s="72"/>
      <c r="I132" s="48"/>
      <c r="J132" s="84"/>
      <c r="K132" s="1"/>
      <c r="L132" s="1"/>
      <c r="M132" s="34"/>
      <c r="N132" s="28"/>
      <c r="P132" s="1"/>
    </row>
    <row r="133" spans="1:16" s="16" customFormat="1" ht="14.5" customHeight="1">
      <c r="A133" s="65"/>
      <c r="B133" s="63"/>
      <c r="C133" s="32"/>
      <c r="D133" s="42"/>
      <c r="E133" s="8"/>
      <c r="F133" s="23"/>
      <c r="G133" s="23"/>
      <c r="H133" s="103"/>
      <c r="I133" s="51"/>
      <c r="J133" s="79"/>
      <c r="K133" s="1"/>
      <c r="L133" s="1"/>
      <c r="M133" s="34"/>
      <c r="N133" s="28"/>
    </row>
    <row r="134" spans="1:16" s="16" customFormat="1" ht="14.5" customHeight="1">
      <c r="A134" s="26"/>
      <c r="B134" s="68"/>
      <c r="C134" s="57"/>
      <c r="D134" s="41"/>
      <c r="E134" s="4"/>
      <c r="F134" s="22"/>
      <c r="G134" s="22"/>
      <c r="H134" s="72"/>
      <c r="I134" s="48"/>
      <c r="J134" s="84"/>
      <c r="K134" s="1"/>
      <c r="L134" s="1"/>
      <c r="M134" s="34"/>
      <c r="N134" s="28"/>
      <c r="P134" s="1"/>
    </row>
    <row r="135" spans="1:16" s="16" customFormat="1" ht="14.5" customHeight="1">
      <c r="A135" s="6"/>
      <c r="B135" s="63"/>
      <c r="C135" s="32"/>
      <c r="D135" s="42"/>
      <c r="E135" s="8"/>
      <c r="F135" s="23"/>
      <c r="G135" s="23"/>
      <c r="H135" s="103"/>
      <c r="I135" s="51"/>
      <c r="J135" s="79"/>
      <c r="K135" s="1"/>
      <c r="L135" s="1"/>
      <c r="M135" s="34"/>
      <c r="N135" s="28"/>
    </row>
    <row r="136" spans="1:16" s="16" customFormat="1" ht="14.5" customHeight="1">
      <c r="A136" s="2"/>
      <c r="B136" s="69"/>
      <c r="C136" s="102"/>
      <c r="D136" s="41"/>
      <c r="E136" s="4"/>
      <c r="F136" s="22"/>
      <c r="G136" s="22"/>
      <c r="H136" s="72"/>
      <c r="I136" s="48"/>
      <c r="J136" s="84"/>
      <c r="K136" s="1"/>
      <c r="L136" s="106"/>
      <c r="M136" s="34"/>
      <c r="N136" s="1"/>
    </row>
    <row r="137" spans="1:16" s="16" customFormat="1" ht="14.5" customHeight="1">
      <c r="A137" s="6"/>
      <c r="B137" s="31"/>
      <c r="C137" s="74"/>
      <c r="D137" s="42"/>
      <c r="E137" s="8"/>
      <c r="F137" s="23"/>
      <c r="G137" s="23"/>
      <c r="H137" s="103"/>
      <c r="I137" s="51"/>
      <c r="J137" s="79"/>
      <c r="K137" s="1"/>
      <c r="L137" s="106"/>
      <c r="M137" s="34"/>
      <c r="N137" s="1"/>
    </row>
    <row r="138" spans="1:16" s="16" customFormat="1" ht="14.5" customHeight="1">
      <c r="A138" s="2"/>
      <c r="B138" s="62"/>
      <c r="C138" s="57"/>
      <c r="D138" s="41"/>
      <c r="E138" s="4"/>
      <c r="F138" s="22"/>
      <c r="G138" s="22"/>
      <c r="H138" s="72"/>
      <c r="I138" s="48"/>
      <c r="J138" s="84"/>
      <c r="K138" s="1"/>
      <c r="L138" s="106"/>
      <c r="M138" s="34"/>
      <c r="N138" s="1"/>
    </row>
    <row r="139" spans="1:16" s="16" customFormat="1" ht="14.5" customHeight="1">
      <c r="A139" s="6"/>
      <c r="B139" s="61"/>
      <c r="C139" s="32"/>
      <c r="D139" s="42"/>
      <c r="E139" s="8"/>
      <c r="F139" s="23"/>
      <c r="G139" s="23"/>
      <c r="H139" s="103"/>
      <c r="I139" s="51"/>
      <c r="J139" s="79"/>
      <c r="K139" s="1"/>
      <c r="L139" s="106"/>
      <c r="M139" s="34"/>
      <c r="N139" s="1"/>
    </row>
    <row r="140" spans="1:16" s="16" customFormat="1" ht="14.5" customHeight="1">
      <c r="A140" s="2"/>
      <c r="B140" s="62"/>
      <c r="C140" s="57"/>
      <c r="D140" s="41"/>
      <c r="E140" s="4"/>
      <c r="F140" s="22"/>
      <c r="G140" s="22"/>
      <c r="H140" s="72"/>
      <c r="I140" s="48"/>
      <c r="J140" s="84"/>
      <c r="K140" s="1"/>
      <c r="L140" s="106"/>
      <c r="M140" s="34"/>
      <c r="N140" s="1"/>
    </row>
    <row r="141" spans="1:16" s="16" customFormat="1" ht="14.5" customHeight="1">
      <c r="A141" s="6"/>
      <c r="B141" s="64" t="s">
        <v>7</v>
      </c>
      <c r="C141" s="32"/>
      <c r="D141" s="42"/>
      <c r="E141" s="8"/>
      <c r="F141" s="47"/>
      <c r="G141" s="23"/>
      <c r="H141" s="103"/>
      <c r="I141" s="51"/>
      <c r="J141" s="79"/>
      <c r="K141" s="1"/>
      <c r="L141" s="106"/>
      <c r="M141" s="34"/>
      <c r="N141" s="1"/>
    </row>
    <row r="142" spans="1:16" s="16" customFormat="1" ht="14.5" customHeight="1">
      <c r="A142" s="2"/>
      <c r="B142" s="62"/>
      <c r="C142" s="57"/>
      <c r="D142" s="87"/>
      <c r="E142" s="4"/>
      <c r="F142" s="22"/>
      <c r="G142" s="22"/>
      <c r="H142" s="72"/>
      <c r="I142" s="48"/>
      <c r="J142" s="84"/>
      <c r="K142" s="1"/>
      <c r="L142" s="106"/>
      <c r="M142" s="34"/>
      <c r="N142" s="1"/>
    </row>
    <row r="143" spans="1:16" s="16" customFormat="1" ht="14.5" customHeight="1">
      <c r="A143" s="6"/>
      <c r="B143" s="31"/>
      <c r="C143" s="32"/>
      <c r="D143" s="42"/>
      <c r="E143" s="8"/>
      <c r="F143" s="23"/>
      <c r="G143" s="23"/>
      <c r="H143" s="103"/>
      <c r="I143" s="51"/>
      <c r="J143" s="79"/>
      <c r="K143" s="1"/>
      <c r="L143" s="106"/>
      <c r="M143" s="34"/>
      <c r="N143" s="1"/>
    </row>
    <row r="144" spans="1:16" s="16" customFormat="1" ht="14.5" customHeight="1">
      <c r="A144" s="2"/>
      <c r="B144" s="59"/>
      <c r="C144" s="68"/>
      <c r="D144" s="87"/>
      <c r="E144" s="4"/>
      <c r="F144" s="5"/>
      <c r="G144" s="5"/>
      <c r="H144" s="21"/>
      <c r="I144" s="18"/>
      <c r="J144" s="209"/>
      <c r="K144" s="1"/>
      <c r="L144" s="106"/>
      <c r="M144" s="34"/>
      <c r="N144" s="1"/>
    </row>
    <row r="145" spans="1:16" s="16" customFormat="1" ht="14.5" customHeight="1">
      <c r="A145" s="6"/>
      <c r="B145" s="63"/>
      <c r="C145" s="66"/>
      <c r="D145" s="42"/>
      <c r="E145" s="8"/>
      <c r="F145" s="47"/>
      <c r="G145" s="9"/>
      <c r="H145" s="100"/>
      <c r="I145" s="17"/>
      <c r="J145" s="210"/>
      <c r="K145" s="1"/>
      <c r="L145" s="106"/>
      <c r="M145" s="34"/>
      <c r="N145" s="1"/>
    </row>
    <row r="146" spans="1:16" s="16" customFormat="1" ht="14.5" customHeight="1">
      <c r="A146" s="2"/>
      <c r="B146" s="68"/>
      <c r="C146" s="57"/>
      <c r="D146" s="87"/>
      <c r="E146" s="4"/>
      <c r="F146" s="22"/>
      <c r="G146" s="22"/>
      <c r="H146" s="52"/>
      <c r="I146" s="44"/>
      <c r="J146" s="53"/>
      <c r="K146" s="1"/>
      <c r="L146" s="106"/>
      <c r="M146" s="34"/>
      <c r="N146" s="1"/>
    </row>
    <row r="147" spans="1:16" s="16" customFormat="1" ht="14.5" customHeight="1">
      <c r="A147" s="6"/>
      <c r="B147" s="66"/>
      <c r="C147" s="32"/>
      <c r="D147" s="88"/>
      <c r="E147" s="8"/>
      <c r="F147" s="23"/>
      <c r="G147" s="23"/>
      <c r="H147" s="24"/>
      <c r="I147" s="46"/>
      <c r="J147" s="55"/>
      <c r="K147" s="1"/>
      <c r="L147" s="106"/>
      <c r="M147" s="34"/>
      <c r="N147" s="1"/>
    </row>
    <row r="148" spans="1:16" s="16" customFormat="1" ht="14.5" customHeight="1">
      <c r="A148" s="71"/>
      <c r="B148" s="67"/>
      <c r="C148" s="57"/>
      <c r="D148" s="41"/>
      <c r="E148" s="4"/>
      <c r="F148" s="22"/>
      <c r="G148" s="22"/>
      <c r="H148" s="72"/>
      <c r="I148" s="48"/>
      <c r="J148" s="84"/>
      <c r="K148" s="1"/>
      <c r="L148" s="1"/>
      <c r="M148" s="34"/>
      <c r="N148" s="1"/>
    </row>
    <row r="149" spans="1:16" s="16" customFormat="1" ht="14.5" customHeight="1">
      <c r="A149" s="65">
        <v>4</v>
      </c>
      <c r="B149" s="61" t="s">
        <v>586</v>
      </c>
      <c r="C149" s="66"/>
      <c r="D149" s="42"/>
      <c r="E149" s="8"/>
      <c r="F149" s="23"/>
      <c r="G149" s="23"/>
      <c r="H149" s="103"/>
      <c r="I149" s="51"/>
      <c r="J149" s="79"/>
      <c r="K149" s="1"/>
      <c r="L149" s="1"/>
      <c r="M149" s="34"/>
      <c r="N149" s="1"/>
    </row>
    <row r="150" spans="1:16" s="16" customFormat="1" ht="14.5" customHeight="1">
      <c r="A150" s="2"/>
      <c r="B150" s="68"/>
      <c r="C150" s="57"/>
      <c r="D150" s="41"/>
      <c r="E150" s="4"/>
      <c r="F150" s="22"/>
      <c r="G150" s="22"/>
      <c r="H150" s="72"/>
      <c r="I150" s="48"/>
      <c r="J150" s="84"/>
      <c r="K150" s="1"/>
      <c r="L150" s="1"/>
      <c r="M150" s="34"/>
      <c r="N150" s="1"/>
    </row>
    <row r="151" spans="1:16" s="16" customFormat="1" ht="14.5" customHeight="1">
      <c r="A151" s="6"/>
      <c r="B151" s="66" t="s">
        <v>643</v>
      </c>
      <c r="C151" s="32" t="s">
        <v>644</v>
      </c>
      <c r="D151" s="42">
        <v>1</v>
      </c>
      <c r="E151" s="8" t="s">
        <v>554</v>
      </c>
      <c r="F151" s="23"/>
      <c r="G151" s="23"/>
      <c r="H151" s="103"/>
      <c r="I151" s="51"/>
      <c r="J151" s="79"/>
      <c r="K151" s="1"/>
      <c r="L151" s="118"/>
      <c r="M151" s="34"/>
      <c r="N151" s="1"/>
    </row>
    <row r="152" spans="1:16" s="16" customFormat="1" ht="14.5" customHeight="1">
      <c r="A152" s="2"/>
      <c r="B152" s="68"/>
      <c r="C152" s="57"/>
      <c r="D152" s="41"/>
      <c r="E152" s="4"/>
      <c r="F152" s="22"/>
      <c r="G152" s="22"/>
      <c r="H152" s="72"/>
      <c r="I152" s="48"/>
      <c r="J152" s="84"/>
      <c r="K152" s="1"/>
      <c r="L152" s="1"/>
      <c r="M152" s="34"/>
      <c r="N152" s="1"/>
      <c r="P152" s="1"/>
    </row>
    <row r="153" spans="1:16" s="16" customFormat="1" ht="14.5" customHeight="1">
      <c r="A153" s="6"/>
      <c r="B153" s="66" t="s">
        <v>645</v>
      </c>
      <c r="C153" s="32"/>
      <c r="D153" s="42">
        <v>1</v>
      </c>
      <c r="E153" s="8" t="s">
        <v>0</v>
      </c>
      <c r="F153" s="23"/>
      <c r="G153" s="23"/>
      <c r="H153" s="103"/>
      <c r="I153" s="51"/>
      <c r="J153" s="79"/>
      <c r="K153" s="1"/>
      <c r="L153" s="1"/>
      <c r="M153" s="34"/>
      <c r="N153" s="28"/>
      <c r="P153" s="1"/>
    </row>
    <row r="154" spans="1:16" s="16" customFormat="1" ht="14.5" customHeight="1">
      <c r="A154" s="71"/>
      <c r="B154" s="68"/>
      <c r="C154" s="57" t="s">
        <v>646</v>
      </c>
      <c r="D154" s="41"/>
      <c r="E154" s="4"/>
      <c r="F154" s="22"/>
      <c r="G154" s="22"/>
      <c r="H154" s="72"/>
      <c r="I154" s="48"/>
      <c r="J154" s="84"/>
      <c r="K154" s="1"/>
      <c r="L154" s="1"/>
      <c r="M154" s="34"/>
      <c r="N154" s="27"/>
      <c r="P154" s="1"/>
    </row>
    <row r="155" spans="1:16" s="16" customFormat="1" ht="14.5" customHeight="1">
      <c r="A155" s="65"/>
      <c r="B155" s="66" t="s">
        <v>647</v>
      </c>
      <c r="C155" s="32" t="s">
        <v>648</v>
      </c>
      <c r="D155" s="42">
        <v>7</v>
      </c>
      <c r="E155" s="8" t="s">
        <v>11</v>
      </c>
      <c r="F155" s="23"/>
      <c r="G155" s="23"/>
      <c r="H155" s="103"/>
      <c r="I155" s="51"/>
      <c r="J155" s="79"/>
      <c r="K155" s="1"/>
      <c r="L155" s="1"/>
      <c r="M155" s="34"/>
      <c r="N155" s="28"/>
      <c r="P155" s="1"/>
    </row>
    <row r="156" spans="1:16" s="16" customFormat="1" ht="14.5" customHeight="1">
      <c r="A156" s="26"/>
      <c r="B156" s="68"/>
      <c r="C156" s="57"/>
      <c r="D156" s="41"/>
      <c r="E156" s="4"/>
      <c r="F156" s="22"/>
      <c r="G156" s="22"/>
      <c r="H156" s="72"/>
      <c r="I156" s="48"/>
      <c r="J156" s="84"/>
      <c r="K156" s="1"/>
      <c r="L156" s="1"/>
      <c r="M156" s="34"/>
      <c r="N156" s="28"/>
      <c r="P156" s="1"/>
    </row>
    <row r="157" spans="1:16" s="16" customFormat="1" ht="14.5" customHeight="1">
      <c r="A157" s="6"/>
      <c r="B157" s="66" t="s">
        <v>649</v>
      </c>
      <c r="C157" s="32" t="s">
        <v>650</v>
      </c>
      <c r="D157" s="42">
        <v>7</v>
      </c>
      <c r="E157" s="8" t="s">
        <v>11</v>
      </c>
      <c r="F157" s="23"/>
      <c r="G157" s="23"/>
      <c r="H157" s="103"/>
      <c r="I157" s="51"/>
      <c r="J157" s="79"/>
      <c r="K157" s="1"/>
      <c r="L157" s="1"/>
      <c r="M157" s="34"/>
      <c r="N157" s="28"/>
      <c r="P157" s="1"/>
    </row>
    <row r="158" spans="1:16" s="16" customFormat="1" ht="14.5" customHeight="1">
      <c r="A158" s="2"/>
      <c r="B158" s="68"/>
      <c r="C158" s="57"/>
      <c r="D158" s="41"/>
      <c r="E158" s="4"/>
      <c r="F158" s="22"/>
      <c r="G158" s="22"/>
      <c r="H158" s="72"/>
      <c r="I158" s="48"/>
      <c r="J158" s="84"/>
      <c r="K158" s="1"/>
      <c r="L158" s="1"/>
      <c r="M158" s="34"/>
      <c r="N158" s="28"/>
      <c r="P158" s="1"/>
    </row>
    <row r="159" spans="1:16" s="16" customFormat="1" ht="14.5" customHeight="1">
      <c r="A159" s="6"/>
      <c r="B159" s="66"/>
      <c r="C159" s="32"/>
      <c r="D159" s="42"/>
      <c r="E159" s="8"/>
      <c r="F159" s="23"/>
      <c r="G159" s="23"/>
      <c r="H159" s="103"/>
      <c r="I159" s="51"/>
      <c r="J159" s="79"/>
      <c r="K159" s="1"/>
      <c r="L159" s="1"/>
      <c r="M159" s="34"/>
      <c r="N159" s="28"/>
      <c r="P159" s="1"/>
    </row>
    <row r="160" spans="1:16" s="16" customFormat="1" ht="14.5" customHeight="1">
      <c r="A160" s="2"/>
      <c r="B160" s="68"/>
      <c r="C160" s="57"/>
      <c r="D160" s="41"/>
      <c r="E160" s="4"/>
      <c r="F160" s="22"/>
      <c r="G160" s="22"/>
      <c r="H160" s="72"/>
      <c r="I160" s="48"/>
      <c r="J160" s="84"/>
      <c r="K160" s="1"/>
      <c r="L160" s="106"/>
      <c r="M160" s="34"/>
      <c r="N160" s="28"/>
      <c r="P160" s="1"/>
    </row>
    <row r="161" spans="1:16" s="16" customFormat="1" ht="14.5" customHeight="1">
      <c r="A161" s="6"/>
      <c r="B161" s="66" t="s">
        <v>639</v>
      </c>
      <c r="C161" s="32"/>
      <c r="D161" s="42">
        <v>1</v>
      </c>
      <c r="E161" s="8" t="s">
        <v>0</v>
      </c>
      <c r="F161" s="23"/>
      <c r="G161" s="23"/>
      <c r="H161" s="103"/>
      <c r="I161" s="51"/>
      <c r="J161" s="79"/>
      <c r="K161" s="1"/>
      <c r="L161" s="106"/>
      <c r="M161" s="34"/>
      <c r="N161" s="28"/>
    </row>
    <row r="162" spans="1:16" s="16" customFormat="1" ht="14.5" customHeight="1">
      <c r="A162" s="2"/>
      <c r="B162" s="68"/>
      <c r="C162" s="57"/>
      <c r="D162" s="41"/>
      <c r="E162" s="4"/>
      <c r="F162" s="22"/>
      <c r="G162" s="22"/>
      <c r="H162" s="72"/>
      <c r="I162" s="50"/>
      <c r="J162" s="99"/>
      <c r="K162" s="1"/>
      <c r="L162" s="1"/>
      <c r="M162" s="34"/>
      <c r="N162" s="28"/>
      <c r="P162" s="1"/>
    </row>
    <row r="163" spans="1:16" s="16" customFormat="1" ht="14.5" customHeight="1">
      <c r="A163" s="6"/>
      <c r="B163" s="66" t="s">
        <v>651</v>
      </c>
      <c r="C163" s="32"/>
      <c r="D163" s="42">
        <v>1</v>
      </c>
      <c r="E163" s="8" t="s">
        <v>0</v>
      </c>
      <c r="F163" s="23"/>
      <c r="G163" s="23"/>
      <c r="H163" s="103"/>
      <c r="I163" s="51"/>
      <c r="J163" s="101"/>
      <c r="K163" s="1"/>
      <c r="L163" s="1"/>
      <c r="M163" s="34"/>
      <c r="N163" s="28"/>
      <c r="P163" s="1"/>
    </row>
    <row r="164" spans="1:16" s="16" customFormat="1" ht="14.5" customHeight="1">
      <c r="A164" s="2"/>
      <c r="B164" s="68"/>
      <c r="C164" s="57"/>
      <c r="D164" s="41"/>
      <c r="E164" s="4"/>
      <c r="F164" s="22"/>
      <c r="G164" s="22"/>
      <c r="H164" s="72"/>
      <c r="I164" s="48"/>
      <c r="J164" s="84"/>
      <c r="K164" s="1"/>
      <c r="L164" s="1"/>
      <c r="M164" s="34"/>
      <c r="N164" s="28"/>
      <c r="P164" s="1"/>
    </row>
    <row r="165" spans="1:16" s="16" customFormat="1" ht="14.5" customHeight="1">
      <c r="A165" s="6"/>
      <c r="B165" s="66" t="s">
        <v>612</v>
      </c>
      <c r="C165" s="32"/>
      <c r="D165" s="42">
        <v>1</v>
      </c>
      <c r="E165" s="8" t="s">
        <v>0</v>
      </c>
      <c r="F165" s="23"/>
      <c r="G165" s="23"/>
      <c r="H165" s="103"/>
      <c r="I165" s="51"/>
      <c r="J165" s="79"/>
      <c r="K165" s="1"/>
      <c r="L165" s="1"/>
      <c r="M165" s="34"/>
      <c r="N165" s="28"/>
    </row>
    <row r="166" spans="1:16" s="16" customFormat="1" ht="14.5" customHeight="1">
      <c r="A166" s="2"/>
      <c r="B166" s="68"/>
      <c r="C166" s="57"/>
      <c r="D166" s="41"/>
      <c r="E166" s="4"/>
      <c r="F166" s="22"/>
      <c r="G166" s="22"/>
      <c r="H166" s="72"/>
      <c r="I166" s="48"/>
      <c r="J166" s="84"/>
      <c r="K166" s="1"/>
      <c r="L166" s="1"/>
      <c r="M166" s="34"/>
      <c r="N166" s="28"/>
      <c r="P166" s="1"/>
    </row>
    <row r="167" spans="1:16" s="16" customFormat="1" ht="14.5" customHeight="1">
      <c r="A167" s="6"/>
      <c r="B167" s="63"/>
      <c r="C167" s="32"/>
      <c r="D167" s="42"/>
      <c r="E167" s="8"/>
      <c r="F167" s="23"/>
      <c r="G167" s="23"/>
      <c r="H167" s="103"/>
      <c r="I167" s="51"/>
      <c r="J167" s="79"/>
      <c r="K167" s="1"/>
      <c r="L167" s="1"/>
      <c r="M167" s="34"/>
      <c r="N167" s="28"/>
    </row>
    <row r="168" spans="1:16" s="16" customFormat="1" ht="14.5" customHeight="1">
      <c r="A168" s="2"/>
      <c r="B168" s="69"/>
      <c r="C168" s="102"/>
      <c r="D168" s="41"/>
      <c r="E168" s="4"/>
      <c r="F168" s="22"/>
      <c r="G168" s="22"/>
      <c r="H168" s="72"/>
      <c r="I168" s="48"/>
      <c r="J168" s="84"/>
      <c r="K168" s="1"/>
      <c r="L168" s="106"/>
      <c r="M168" s="34"/>
      <c r="N168" s="28"/>
      <c r="P168" s="1"/>
    </row>
    <row r="169" spans="1:16" s="16" customFormat="1" ht="14.5" customHeight="1">
      <c r="A169" s="6"/>
      <c r="B169" s="31"/>
      <c r="C169" s="74"/>
      <c r="D169" s="42"/>
      <c r="E169" s="8"/>
      <c r="F169" s="23"/>
      <c r="G169" s="23"/>
      <c r="H169" s="103"/>
      <c r="I169" s="51"/>
      <c r="J169" s="79"/>
      <c r="K169" s="1"/>
      <c r="L169" s="106"/>
      <c r="M169" s="34"/>
      <c r="N169" s="28"/>
    </row>
    <row r="170" spans="1:16" s="16" customFormat="1" ht="14.5" customHeight="1">
      <c r="A170" s="71"/>
      <c r="B170" s="62"/>
      <c r="C170" s="57"/>
      <c r="D170" s="41"/>
      <c r="E170" s="4"/>
      <c r="F170" s="22"/>
      <c r="G170" s="22"/>
      <c r="H170" s="72"/>
      <c r="I170" s="48"/>
      <c r="J170" s="84"/>
      <c r="K170" s="1"/>
      <c r="L170" s="1"/>
      <c r="M170" s="34"/>
      <c r="N170" s="28"/>
      <c r="P170" s="1"/>
    </row>
    <row r="171" spans="1:16" s="16" customFormat="1" ht="14.5" customHeight="1">
      <c r="A171" s="65"/>
      <c r="B171" s="61"/>
      <c r="C171" s="32"/>
      <c r="D171" s="42"/>
      <c r="E171" s="8"/>
      <c r="F171" s="23"/>
      <c r="G171" s="23"/>
      <c r="H171" s="103"/>
      <c r="I171" s="51"/>
      <c r="J171" s="79"/>
      <c r="K171" s="1"/>
      <c r="L171" s="1"/>
      <c r="M171" s="34"/>
      <c r="N171" s="28"/>
    </row>
    <row r="172" spans="1:16" s="16" customFormat="1" ht="14.5" customHeight="1">
      <c r="A172" s="2"/>
      <c r="B172" s="69"/>
      <c r="C172" s="102"/>
      <c r="D172" s="87"/>
      <c r="E172" s="4"/>
      <c r="F172" s="22"/>
      <c r="G172" s="22"/>
      <c r="H172" s="43"/>
      <c r="I172" s="50"/>
      <c r="J172" s="3"/>
      <c r="K172" s="1"/>
      <c r="L172" s="106"/>
      <c r="M172" s="34"/>
      <c r="N172" s="1"/>
    </row>
    <row r="173" spans="1:16" s="16" customFormat="1" ht="14.5" customHeight="1">
      <c r="A173" s="6"/>
      <c r="B173" s="31"/>
      <c r="C173" s="70"/>
      <c r="D173" s="88"/>
      <c r="E173" s="8"/>
      <c r="F173" s="23"/>
      <c r="G173" s="23"/>
      <c r="H173" s="37"/>
      <c r="I173" s="36"/>
      <c r="J173" s="38"/>
      <c r="K173" s="1"/>
      <c r="L173" s="106"/>
      <c r="M173" s="34"/>
      <c r="N173" s="1"/>
    </row>
    <row r="174" spans="1:16" s="16" customFormat="1" ht="14.5" customHeight="1">
      <c r="A174" s="2"/>
      <c r="B174" s="112"/>
      <c r="C174" s="102"/>
      <c r="D174" s="87"/>
      <c r="E174" s="4"/>
      <c r="F174" s="22"/>
      <c r="G174" s="22"/>
      <c r="H174" s="43"/>
      <c r="I174" s="50"/>
      <c r="J174" s="3"/>
      <c r="K174" s="1"/>
      <c r="L174" s="106"/>
      <c r="M174" s="34"/>
      <c r="N174" s="1"/>
    </row>
    <row r="175" spans="1:16" s="16" customFormat="1" ht="14.5" customHeight="1">
      <c r="A175" s="6"/>
      <c r="B175" s="64"/>
      <c r="C175" s="70"/>
      <c r="D175" s="88"/>
      <c r="E175" s="8"/>
      <c r="F175" s="23"/>
      <c r="G175" s="23"/>
      <c r="H175" s="37"/>
      <c r="I175" s="36"/>
      <c r="J175" s="38"/>
      <c r="K175" s="1"/>
      <c r="L175" s="106"/>
      <c r="M175" s="34"/>
      <c r="N175" s="1"/>
    </row>
    <row r="176" spans="1:16" s="16" customFormat="1" ht="14.5" customHeight="1">
      <c r="A176" s="2"/>
      <c r="B176" s="62"/>
      <c r="C176" s="57"/>
      <c r="D176" s="41"/>
      <c r="E176" s="4"/>
      <c r="F176" s="22"/>
      <c r="G176" s="22"/>
      <c r="H176" s="52"/>
      <c r="I176" s="44"/>
      <c r="J176" s="53"/>
      <c r="K176" s="1"/>
      <c r="L176" s="106"/>
      <c r="M176" s="34"/>
      <c r="N176" s="1"/>
    </row>
    <row r="177" spans="1:16" s="16" customFormat="1" ht="14.5" customHeight="1">
      <c r="A177" s="6"/>
      <c r="B177" s="64" t="s">
        <v>7</v>
      </c>
      <c r="C177" s="32"/>
      <c r="D177" s="42"/>
      <c r="E177" s="8"/>
      <c r="F177" s="47"/>
      <c r="G177" s="23"/>
      <c r="H177" s="24"/>
      <c r="I177" s="46"/>
      <c r="J177" s="55"/>
      <c r="K177" s="1"/>
      <c r="L177" s="106"/>
      <c r="M177" s="34"/>
      <c r="N177" s="1"/>
    </row>
    <row r="178" spans="1:16" s="16" customFormat="1" ht="14.5" customHeight="1">
      <c r="A178" s="2"/>
      <c r="B178" s="68"/>
      <c r="C178" s="57"/>
      <c r="D178" s="10"/>
      <c r="E178" s="4"/>
      <c r="F178" s="22"/>
      <c r="G178" s="22"/>
      <c r="H178" s="56"/>
      <c r="I178" s="50"/>
      <c r="J178" s="3"/>
      <c r="K178" s="1"/>
      <c r="L178" s="106"/>
      <c r="M178" s="34"/>
      <c r="N178" s="1"/>
    </row>
    <row r="179" spans="1:16" s="16" customFormat="1" ht="14.5" customHeight="1">
      <c r="A179" s="6"/>
      <c r="B179" s="64"/>
      <c r="C179" s="32"/>
      <c r="D179" s="11"/>
      <c r="E179" s="8"/>
      <c r="F179" s="23"/>
      <c r="G179" s="81"/>
      <c r="H179" s="54"/>
      <c r="I179" s="51"/>
      <c r="J179" s="40"/>
      <c r="K179" s="1"/>
      <c r="L179" s="106"/>
      <c r="M179" s="34"/>
      <c r="N179" s="1"/>
    </row>
    <row r="180" spans="1:16" s="16" customFormat="1" ht="14.5" customHeight="1">
      <c r="A180" s="2"/>
      <c r="B180" s="112"/>
      <c r="C180" s="57"/>
      <c r="D180" s="41"/>
      <c r="E180" s="4"/>
      <c r="F180" s="22"/>
      <c r="G180" s="22"/>
      <c r="H180" s="52"/>
      <c r="I180" s="44"/>
      <c r="J180" s="53"/>
      <c r="K180" s="1"/>
      <c r="L180" s="106"/>
      <c r="M180" s="34"/>
      <c r="N180" s="1"/>
    </row>
    <row r="181" spans="1:16" s="16" customFormat="1" ht="14.5" customHeight="1">
      <c r="A181" s="6"/>
      <c r="B181" s="64"/>
      <c r="C181" s="32"/>
      <c r="D181" s="42"/>
      <c r="E181" s="8"/>
      <c r="F181" s="23"/>
      <c r="G181" s="23"/>
      <c r="H181" s="24"/>
      <c r="I181" s="46"/>
      <c r="J181" s="55"/>
      <c r="K181" s="1"/>
      <c r="L181" s="106"/>
      <c r="M181" s="34"/>
      <c r="N181" s="1"/>
    </row>
    <row r="182" spans="1:16" s="16" customFormat="1" ht="14.5" customHeight="1">
      <c r="A182" s="2"/>
      <c r="B182" s="62"/>
      <c r="C182" s="57"/>
      <c r="D182" s="41"/>
      <c r="E182" s="4"/>
      <c r="F182" s="22"/>
      <c r="G182" s="22"/>
      <c r="H182" s="43"/>
      <c r="I182" s="50"/>
      <c r="J182" s="3"/>
      <c r="K182" s="1"/>
      <c r="L182" s="106"/>
      <c r="M182" s="34"/>
      <c r="N182" s="1"/>
    </row>
    <row r="183" spans="1:16" s="16" customFormat="1" ht="14.5" customHeight="1">
      <c r="A183" s="6"/>
      <c r="B183" s="39"/>
      <c r="C183" s="32"/>
      <c r="D183" s="42"/>
      <c r="E183" s="8"/>
      <c r="F183" s="23"/>
      <c r="G183" s="23"/>
      <c r="H183" s="24"/>
      <c r="I183" s="51"/>
      <c r="J183" s="7"/>
      <c r="K183" s="1"/>
      <c r="L183" s="106"/>
      <c r="M183" s="34"/>
      <c r="N183" s="1"/>
    </row>
    <row r="184" spans="1:16" s="16" customFormat="1" ht="14.5" customHeight="1">
      <c r="A184" s="71"/>
      <c r="B184" s="67"/>
      <c r="C184" s="57"/>
      <c r="D184" s="41"/>
      <c r="E184" s="4"/>
      <c r="F184" s="22"/>
      <c r="G184" s="22"/>
      <c r="H184" s="72"/>
      <c r="I184" s="48"/>
      <c r="J184" s="84"/>
      <c r="K184" s="1"/>
      <c r="L184" s="1"/>
      <c r="M184" s="34"/>
      <c r="N184" s="1"/>
    </row>
    <row r="185" spans="1:16" s="16" customFormat="1" ht="14.5" customHeight="1">
      <c r="A185" s="65">
        <v>5</v>
      </c>
      <c r="B185" s="61" t="s">
        <v>587</v>
      </c>
      <c r="C185" s="66"/>
      <c r="D185" s="42"/>
      <c r="E185" s="8"/>
      <c r="F185" s="23"/>
      <c r="G185" s="23"/>
      <c r="H185" s="103"/>
      <c r="I185" s="51"/>
      <c r="J185" s="79"/>
      <c r="K185" s="1"/>
      <c r="L185" s="1"/>
      <c r="M185" s="34"/>
      <c r="N185" s="1"/>
    </row>
    <row r="186" spans="1:16" s="16" customFormat="1" ht="14.5" customHeight="1">
      <c r="A186" s="2"/>
      <c r="B186" s="68"/>
      <c r="C186" s="57"/>
      <c r="D186" s="41"/>
      <c r="E186" s="4"/>
      <c r="F186" s="22"/>
      <c r="G186" s="22"/>
      <c r="H186" s="72"/>
      <c r="I186" s="48"/>
      <c r="J186" s="84"/>
      <c r="K186" s="1"/>
      <c r="L186" s="1"/>
      <c r="M186" s="34"/>
      <c r="N186" s="1"/>
    </row>
    <row r="187" spans="1:16" s="16" customFormat="1" ht="14.5" customHeight="1">
      <c r="A187" s="6"/>
      <c r="B187" s="66" t="s">
        <v>652</v>
      </c>
      <c r="C187" s="32" t="s">
        <v>653</v>
      </c>
      <c r="D187" s="42">
        <v>1</v>
      </c>
      <c r="E187" s="8" t="s">
        <v>554</v>
      </c>
      <c r="F187" s="23"/>
      <c r="G187" s="23"/>
      <c r="H187" s="103"/>
      <c r="I187" s="51"/>
      <c r="J187" s="79"/>
      <c r="K187" s="1"/>
      <c r="L187" s="118"/>
      <c r="M187" s="34"/>
      <c r="N187" s="1"/>
    </row>
    <row r="188" spans="1:16" s="16" customFormat="1" ht="14.5" customHeight="1">
      <c r="A188" s="2"/>
      <c r="B188" s="68"/>
      <c r="C188" s="57"/>
      <c r="D188" s="41"/>
      <c r="E188" s="4"/>
      <c r="F188" s="22"/>
      <c r="G188" s="22"/>
      <c r="H188" s="72"/>
      <c r="I188" s="48"/>
      <c r="J188" s="84"/>
      <c r="K188" s="1"/>
      <c r="L188" s="1"/>
      <c r="M188" s="34"/>
      <c r="N188" s="1"/>
      <c r="P188" s="1"/>
    </row>
    <row r="189" spans="1:16" s="16" customFormat="1" ht="14.5" customHeight="1">
      <c r="A189" s="6"/>
      <c r="B189" s="66" t="s">
        <v>654</v>
      </c>
      <c r="C189" s="32" t="s">
        <v>655</v>
      </c>
      <c r="D189" s="42">
        <v>1</v>
      </c>
      <c r="E189" s="8" t="s">
        <v>554</v>
      </c>
      <c r="F189" s="23"/>
      <c r="G189" s="23"/>
      <c r="H189" s="103"/>
      <c r="I189" s="51"/>
      <c r="J189" s="79"/>
      <c r="K189" s="1"/>
      <c r="L189" s="1"/>
      <c r="M189" s="34"/>
      <c r="N189" s="28"/>
      <c r="P189" s="1"/>
    </row>
    <row r="190" spans="1:16" s="16" customFormat="1" ht="14.5" customHeight="1">
      <c r="A190" s="71"/>
      <c r="B190" s="68"/>
      <c r="C190" s="57"/>
      <c r="D190" s="41"/>
      <c r="E190" s="4"/>
      <c r="F190" s="22"/>
      <c r="G190" s="22"/>
      <c r="H190" s="72"/>
      <c r="I190" s="48"/>
      <c r="J190" s="84"/>
      <c r="K190" s="1"/>
      <c r="L190" s="1"/>
      <c r="M190" s="34"/>
      <c r="N190" s="27"/>
      <c r="P190" s="1"/>
    </row>
    <row r="191" spans="1:16" s="16" customFormat="1" ht="14.5" customHeight="1">
      <c r="A191" s="65"/>
      <c r="B191" s="66" t="s">
        <v>656</v>
      </c>
      <c r="C191" s="32" t="s">
        <v>657</v>
      </c>
      <c r="D191" s="42">
        <v>1</v>
      </c>
      <c r="E191" s="8" t="s">
        <v>554</v>
      </c>
      <c r="F191" s="23"/>
      <c r="G191" s="23"/>
      <c r="H191" s="103"/>
      <c r="I191" s="51"/>
      <c r="J191" s="79"/>
      <c r="K191" s="1"/>
      <c r="L191" s="1"/>
      <c r="M191" s="34"/>
      <c r="N191" s="28"/>
      <c r="P191" s="1"/>
    </row>
    <row r="192" spans="1:16" s="16" customFormat="1" ht="14.5" customHeight="1">
      <c r="A192" s="26"/>
      <c r="B192" s="68"/>
      <c r="C192" s="57"/>
      <c r="D192" s="41"/>
      <c r="E192" s="4"/>
      <c r="F192" s="22"/>
      <c r="G192" s="22"/>
      <c r="H192" s="72"/>
      <c r="I192" s="48"/>
      <c r="J192" s="84"/>
      <c r="K192" s="1"/>
      <c r="L192" s="1"/>
      <c r="M192" s="34"/>
      <c r="N192" s="28"/>
      <c r="P192" s="1"/>
    </row>
    <row r="193" spans="1:16" s="16" customFormat="1" ht="14.5" customHeight="1">
      <c r="A193" s="6"/>
      <c r="B193" s="66" t="s">
        <v>654</v>
      </c>
      <c r="C193" s="32" t="s">
        <v>658</v>
      </c>
      <c r="D193" s="42">
        <v>1</v>
      </c>
      <c r="E193" s="8" t="s">
        <v>554</v>
      </c>
      <c r="F193" s="23"/>
      <c r="G193" s="23"/>
      <c r="H193" s="103"/>
      <c r="I193" s="51"/>
      <c r="J193" s="79"/>
      <c r="K193" s="1"/>
      <c r="L193" s="1"/>
      <c r="M193" s="34"/>
      <c r="N193" s="28"/>
      <c r="P193" s="1"/>
    </row>
    <row r="194" spans="1:16" s="16" customFormat="1" ht="14.5" customHeight="1">
      <c r="A194" s="2"/>
      <c r="B194" s="68"/>
      <c r="C194" s="57"/>
      <c r="D194" s="41"/>
      <c r="E194" s="4"/>
      <c r="F194" s="22"/>
      <c r="G194" s="22"/>
      <c r="H194" s="72"/>
      <c r="I194" s="48"/>
      <c r="J194" s="84"/>
      <c r="K194" s="1"/>
      <c r="L194" s="1"/>
      <c r="M194" s="34"/>
      <c r="N194" s="28"/>
      <c r="P194" s="1"/>
    </row>
    <row r="195" spans="1:16" s="16" customFormat="1" ht="14.5" customHeight="1">
      <c r="A195" s="6"/>
      <c r="B195" s="66" t="s">
        <v>654</v>
      </c>
      <c r="C195" s="32" t="s">
        <v>659</v>
      </c>
      <c r="D195" s="42">
        <v>1</v>
      </c>
      <c r="E195" s="8" t="s">
        <v>554</v>
      </c>
      <c r="F195" s="23"/>
      <c r="G195" s="23"/>
      <c r="H195" s="103"/>
      <c r="I195" s="51"/>
      <c r="J195" s="79"/>
      <c r="K195" s="1"/>
      <c r="L195" s="1"/>
      <c r="M195" s="34"/>
      <c r="N195" s="28"/>
      <c r="P195" s="1"/>
    </row>
    <row r="196" spans="1:16" s="16" customFormat="1" ht="14.5" customHeight="1">
      <c r="A196" s="2"/>
      <c r="B196" s="68"/>
      <c r="C196" s="57"/>
      <c r="D196" s="41"/>
      <c r="E196" s="4"/>
      <c r="F196" s="22"/>
      <c r="G196" s="22"/>
      <c r="H196" s="72"/>
      <c r="I196" s="48"/>
      <c r="J196" s="84"/>
      <c r="K196" s="1"/>
      <c r="L196" s="106"/>
      <c r="M196" s="34"/>
      <c r="N196" s="28"/>
      <c r="P196" s="1"/>
    </row>
    <row r="197" spans="1:16" s="16" customFormat="1" ht="14.5" customHeight="1">
      <c r="A197" s="6"/>
      <c r="B197" s="66" t="s">
        <v>660</v>
      </c>
      <c r="C197" s="32" t="s">
        <v>661</v>
      </c>
      <c r="D197" s="42">
        <v>1</v>
      </c>
      <c r="E197" s="8" t="s">
        <v>148</v>
      </c>
      <c r="F197" s="23"/>
      <c r="G197" s="23"/>
      <c r="H197" s="103"/>
      <c r="I197" s="51"/>
      <c r="J197" s="79"/>
      <c r="K197" s="1"/>
      <c r="L197" s="106"/>
      <c r="M197" s="34"/>
      <c r="N197" s="28"/>
    </row>
    <row r="198" spans="1:16" s="16" customFormat="1" ht="14.5" customHeight="1">
      <c r="A198" s="2"/>
      <c r="B198" s="68"/>
      <c r="C198" s="57"/>
      <c r="D198" s="41"/>
      <c r="E198" s="4"/>
      <c r="F198" s="22"/>
      <c r="G198" s="22"/>
      <c r="H198" s="72"/>
      <c r="I198" s="48"/>
      <c r="J198" s="84"/>
      <c r="K198" s="1"/>
      <c r="L198" s="1"/>
      <c r="M198" s="34"/>
      <c r="N198" s="28"/>
      <c r="P198" s="1"/>
    </row>
    <row r="199" spans="1:16" s="16" customFormat="1" ht="14.5" customHeight="1">
      <c r="A199" s="6"/>
      <c r="B199" s="66" t="s">
        <v>662</v>
      </c>
      <c r="C199" s="32" t="s">
        <v>661</v>
      </c>
      <c r="D199" s="42">
        <v>1</v>
      </c>
      <c r="E199" s="8" t="s">
        <v>148</v>
      </c>
      <c r="F199" s="23"/>
      <c r="G199" s="23"/>
      <c r="H199" s="103"/>
      <c r="I199" s="51"/>
      <c r="J199" s="79"/>
      <c r="K199" s="1"/>
      <c r="L199" s="1"/>
      <c r="M199" s="34"/>
      <c r="N199" s="28"/>
      <c r="P199" s="1"/>
    </row>
    <row r="200" spans="1:16" s="16" customFormat="1" ht="14.5" customHeight="1">
      <c r="A200" s="2"/>
      <c r="B200" s="68"/>
      <c r="C200" s="57"/>
      <c r="D200" s="41"/>
      <c r="E200" s="4"/>
      <c r="F200" s="22"/>
      <c r="G200" s="22"/>
      <c r="H200" s="72"/>
      <c r="I200" s="48"/>
      <c r="J200" s="84"/>
      <c r="K200" s="1"/>
      <c r="L200" s="1"/>
      <c r="M200" s="34"/>
      <c r="N200" s="28"/>
      <c r="P200" s="1"/>
    </row>
    <row r="201" spans="1:16" s="16" customFormat="1" ht="14.5" customHeight="1">
      <c r="A201" s="6"/>
      <c r="B201" s="66" t="s">
        <v>663</v>
      </c>
      <c r="C201" s="32" t="s">
        <v>664</v>
      </c>
      <c r="D201" s="42">
        <v>3</v>
      </c>
      <c r="E201" s="8" t="s">
        <v>11</v>
      </c>
      <c r="F201" s="23"/>
      <c r="G201" s="23"/>
      <c r="H201" s="103"/>
      <c r="I201" s="51"/>
      <c r="J201" s="79"/>
      <c r="K201" s="1"/>
      <c r="L201" s="1"/>
      <c r="M201" s="34"/>
      <c r="N201" s="28"/>
    </row>
    <row r="202" spans="1:16" s="16" customFormat="1" ht="14.5" customHeight="1">
      <c r="A202" s="2"/>
      <c r="B202" s="68"/>
      <c r="C202" s="57"/>
      <c r="D202" s="41"/>
      <c r="E202" s="4"/>
      <c r="F202" s="22"/>
      <c r="G202" s="22"/>
      <c r="H202" s="72"/>
      <c r="I202" s="48"/>
      <c r="J202" s="84"/>
      <c r="K202" s="1"/>
      <c r="L202" s="1"/>
      <c r="M202" s="34"/>
      <c r="N202" s="28"/>
      <c r="P202" s="1"/>
    </row>
    <row r="203" spans="1:16" s="16" customFormat="1" ht="14.5" customHeight="1">
      <c r="A203" s="6"/>
      <c r="B203" s="66" t="s">
        <v>663</v>
      </c>
      <c r="C203" s="32" t="s">
        <v>665</v>
      </c>
      <c r="D203" s="42">
        <v>2</v>
      </c>
      <c r="E203" s="8" t="s">
        <v>11</v>
      </c>
      <c r="F203" s="23"/>
      <c r="G203" s="23"/>
      <c r="H203" s="103"/>
      <c r="I203" s="51"/>
      <c r="J203" s="79"/>
      <c r="K203" s="1"/>
      <c r="L203" s="1"/>
      <c r="M203" s="34"/>
      <c r="N203" s="28"/>
    </row>
    <row r="204" spans="1:16" s="16" customFormat="1" ht="14.5" customHeight="1">
      <c r="A204" s="2"/>
      <c r="B204" s="69"/>
      <c r="C204" s="102"/>
      <c r="D204" s="41"/>
      <c r="E204" s="4"/>
      <c r="F204" s="22"/>
      <c r="G204" s="22"/>
      <c r="H204" s="72"/>
      <c r="I204" s="48"/>
      <c r="J204" s="84"/>
      <c r="K204" s="1"/>
      <c r="L204" s="106"/>
      <c r="M204" s="34"/>
      <c r="N204" s="28"/>
      <c r="P204" s="1"/>
    </row>
    <row r="205" spans="1:16" s="16" customFormat="1" ht="14.5" customHeight="1">
      <c r="A205" s="6"/>
      <c r="B205" s="31"/>
      <c r="C205" s="74"/>
      <c r="D205" s="42"/>
      <c r="E205" s="8"/>
      <c r="F205" s="23"/>
      <c r="G205" s="23"/>
      <c r="H205" s="103"/>
      <c r="I205" s="51"/>
      <c r="J205" s="79"/>
      <c r="K205" s="1"/>
      <c r="L205" s="106"/>
      <c r="M205" s="34"/>
      <c r="N205" s="28"/>
    </row>
    <row r="206" spans="1:16" s="16" customFormat="1" ht="14.5" customHeight="1">
      <c r="A206" s="71"/>
      <c r="B206" s="68"/>
      <c r="C206" s="57"/>
      <c r="D206" s="41"/>
      <c r="E206" s="4"/>
      <c r="F206" s="22"/>
      <c r="G206" s="22"/>
      <c r="H206" s="72"/>
      <c r="I206" s="48"/>
      <c r="J206" s="84"/>
      <c r="K206" s="1"/>
      <c r="L206" s="1"/>
      <c r="M206" s="34"/>
      <c r="N206" s="28"/>
      <c r="P206" s="1"/>
    </row>
    <row r="207" spans="1:16" s="16" customFormat="1" ht="14.5" customHeight="1">
      <c r="A207" s="65"/>
      <c r="B207" s="66" t="s">
        <v>612</v>
      </c>
      <c r="C207" s="32"/>
      <c r="D207" s="42">
        <v>1</v>
      </c>
      <c r="E207" s="8" t="s">
        <v>0</v>
      </c>
      <c r="F207" s="23"/>
      <c r="G207" s="23"/>
      <c r="H207" s="103"/>
      <c r="I207" s="51"/>
      <c r="J207" s="79"/>
      <c r="K207" s="1"/>
      <c r="L207" s="1"/>
      <c r="M207" s="34"/>
      <c r="N207" s="28"/>
    </row>
    <row r="208" spans="1:16" s="16" customFormat="1" ht="14.5" customHeight="1">
      <c r="A208" s="2"/>
      <c r="B208" s="68"/>
      <c r="C208" s="57"/>
      <c r="D208" s="41"/>
      <c r="E208" s="4"/>
      <c r="F208" s="22"/>
      <c r="G208" s="22"/>
      <c r="H208" s="72"/>
      <c r="I208" s="48"/>
      <c r="J208" s="84"/>
      <c r="K208" s="1"/>
      <c r="L208" s="106"/>
      <c r="M208" s="34"/>
      <c r="N208" s="1"/>
    </row>
    <row r="209" spans="1:14" s="16" customFormat="1" ht="14.5" customHeight="1">
      <c r="A209" s="6"/>
      <c r="B209" s="66"/>
      <c r="C209" s="32"/>
      <c r="D209" s="42"/>
      <c r="E209" s="8"/>
      <c r="F209" s="23"/>
      <c r="G209" s="23"/>
      <c r="H209" s="103"/>
      <c r="I209" s="51"/>
      <c r="J209" s="79"/>
      <c r="K209" s="1"/>
      <c r="L209" s="106"/>
      <c r="M209" s="34"/>
      <c r="N209" s="1"/>
    </row>
    <row r="210" spans="1:14" s="16" customFormat="1" ht="14.5" customHeight="1">
      <c r="A210" s="2"/>
      <c r="B210" s="68"/>
      <c r="C210" s="57"/>
      <c r="D210" s="10"/>
      <c r="E210" s="4"/>
      <c r="F210" s="22"/>
      <c r="G210" s="22"/>
      <c r="H210" s="56"/>
      <c r="I210" s="50"/>
      <c r="J210" s="3"/>
      <c r="K210" s="1"/>
      <c r="L210" s="106"/>
      <c r="M210" s="34"/>
      <c r="N210" s="1"/>
    </row>
    <row r="211" spans="1:14" s="16" customFormat="1" ht="14.5" customHeight="1">
      <c r="A211" s="6"/>
      <c r="B211" s="64"/>
      <c r="C211" s="32"/>
      <c r="D211" s="11"/>
      <c r="E211" s="8"/>
      <c r="F211" s="23"/>
      <c r="G211" s="81"/>
      <c r="H211" s="54"/>
      <c r="I211" s="51"/>
      <c r="J211" s="40"/>
      <c r="K211" s="1"/>
      <c r="L211" s="106"/>
      <c r="M211" s="34"/>
      <c r="N211" s="1"/>
    </row>
    <row r="212" spans="1:14" s="16" customFormat="1" ht="14.5" customHeight="1">
      <c r="A212" s="2"/>
      <c r="B212" s="112"/>
      <c r="C212" s="102"/>
      <c r="D212" s="87"/>
      <c r="E212" s="4"/>
      <c r="F212" s="22"/>
      <c r="G212" s="22"/>
      <c r="H212" s="43"/>
      <c r="I212" s="50"/>
      <c r="J212" s="3"/>
      <c r="K212" s="1"/>
      <c r="L212" s="106"/>
      <c r="M212" s="34"/>
      <c r="N212" s="1"/>
    </row>
    <row r="213" spans="1:14" s="16" customFormat="1" ht="14.5" customHeight="1">
      <c r="A213" s="6"/>
      <c r="B213" s="64"/>
      <c r="C213" s="70"/>
      <c r="D213" s="88"/>
      <c r="E213" s="8"/>
      <c r="F213" s="23"/>
      <c r="G213" s="23"/>
      <c r="H213" s="37"/>
      <c r="I213" s="36"/>
      <c r="J213" s="38"/>
      <c r="K213" s="1"/>
      <c r="L213" s="106"/>
      <c r="M213" s="34"/>
      <c r="N213" s="1"/>
    </row>
    <row r="214" spans="1:14" s="16" customFormat="1" ht="14.5" customHeight="1">
      <c r="A214" s="2"/>
      <c r="B214" s="62"/>
      <c r="C214" s="57"/>
      <c r="D214" s="41"/>
      <c r="E214" s="4"/>
      <c r="F214" s="22"/>
      <c r="G214" s="22"/>
      <c r="H214" s="52"/>
      <c r="I214" s="44"/>
      <c r="J214" s="53"/>
      <c r="K214" s="1"/>
      <c r="L214" s="106"/>
      <c r="M214" s="34"/>
      <c r="N214" s="1"/>
    </row>
    <row r="215" spans="1:14" s="16" customFormat="1" ht="14.5" customHeight="1">
      <c r="A215" s="6"/>
      <c r="B215" s="64" t="s">
        <v>7</v>
      </c>
      <c r="C215" s="32"/>
      <c r="D215" s="42"/>
      <c r="E215" s="8"/>
      <c r="F215" s="47"/>
      <c r="G215" s="23"/>
      <c r="H215" s="24"/>
      <c r="I215" s="46"/>
      <c r="J215" s="55"/>
      <c r="K215" s="1"/>
      <c r="L215" s="106"/>
      <c r="M215" s="34"/>
      <c r="N215" s="1"/>
    </row>
    <row r="216" spans="1:14" s="16" customFormat="1" ht="14.5" customHeight="1">
      <c r="A216" s="2"/>
      <c r="B216" s="68"/>
      <c r="C216" s="57"/>
      <c r="D216" s="10"/>
      <c r="E216" s="4"/>
      <c r="F216" s="22"/>
      <c r="G216" s="22"/>
      <c r="H216" s="56"/>
      <c r="I216" s="50"/>
      <c r="J216" s="3"/>
      <c r="K216" s="1"/>
      <c r="L216" s="106"/>
      <c r="M216" s="34"/>
      <c r="N216" s="1"/>
    </row>
    <row r="217" spans="1:14" s="16" customFormat="1" ht="14.5" customHeight="1">
      <c r="A217" s="6"/>
      <c r="B217" s="64"/>
      <c r="C217" s="32"/>
      <c r="D217" s="11"/>
      <c r="E217" s="8"/>
      <c r="F217" s="23"/>
      <c r="G217" s="81"/>
      <c r="H217" s="54"/>
      <c r="I217" s="51"/>
      <c r="J217" s="40"/>
      <c r="K217" s="1"/>
      <c r="L217" s="106"/>
      <c r="M217" s="34"/>
      <c r="N217" s="1"/>
    </row>
    <row r="218" spans="1:14" s="16" customFormat="1" ht="14.5" customHeight="1">
      <c r="A218" s="2"/>
      <c r="B218" s="62"/>
      <c r="C218" s="57"/>
      <c r="D218" s="41"/>
      <c r="E218" s="4"/>
      <c r="F218" s="22"/>
      <c r="G218" s="22"/>
      <c r="H218" s="43"/>
      <c r="I218" s="50"/>
      <c r="J218" s="3"/>
      <c r="K218" s="1"/>
      <c r="L218" s="106"/>
      <c r="M218" s="34"/>
      <c r="N218" s="1"/>
    </row>
    <row r="219" spans="1:14" s="16" customFormat="1" ht="14.5" customHeight="1">
      <c r="A219" s="6"/>
      <c r="B219" s="39"/>
      <c r="C219" s="32"/>
      <c r="D219" s="42"/>
      <c r="E219" s="8"/>
      <c r="F219" s="23"/>
      <c r="G219" s="23"/>
      <c r="H219" s="24"/>
      <c r="I219" s="51"/>
      <c r="J219" s="7"/>
      <c r="K219" s="1"/>
      <c r="L219" s="106"/>
      <c r="M219" s="34"/>
      <c r="N219" s="1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3" orientation="landscape" r:id="rId1"/>
  <headerFooter alignWithMargins="0"/>
  <rowBreaks count="5" manualBreakCount="5">
    <brk id="39" max="16383" man="1"/>
    <brk id="75" max="16383" man="1"/>
    <brk id="111" max="9" man="1"/>
    <brk id="147" max="16383" man="1"/>
    <brk id="183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96E3A-AEE3-402A-AB99-B4E3D28F3C85}">
  <sheetPr>
    <tabColor rgb="FF7030A0"/>
  </sheetPr>
  <dimension ref="A1:L104"/>
  <sheetViews>
    <sheetView showZeros="0" view="pageBreakPreview" zoomScaleNormal="90" zoomScaleSheetLayoutView="100" workbookViewId="0">
      <selection activeCell="L24" sqref="L24:L25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300" customWidth="1"/>
    <col min="5" max="5" width="6" style="1" customWidth="1"/>
    <col min="6" max="6" width="15.6328125" style="301" customWidth="1"/>
    <col min="7" max="7" width="20" style="301" customWidth="1"/>
    <col min="8" max="8" width="11.453125" style="301" customWidth="1"/>
    <col min="9" max="9" width="3.453125" style="301" bestFit="1" customWidth="1"/>
    <col min="10" max="10" width="8.36328125" style="305" customWidth="1"/>
    <col min="11" max="11" width="3" style="307" customWidth="1"/>
    <col min="12" max="12" width="14.90625" style="245" customWidth="1"/>
    <col min="13" max="16384" width="9" style="1"/>
  </cols>
  <sheetData>
    <row r="1" spans="1:11" ht="29.15" customHeight="1">
      <c r="A1" s="237" t="s">
        <v>1</v>
      </c>
      <c r="B1" s="238" t="s">
        <v>2</v>
      </c>
      <c r="C1" s="239" t="s">
        <v>532</v>
      </c>
      <c r="D1" s="240" t="s">
        <v>3</v>
      </c>
      <c r="E1" s="241" t="s">
        <v>4</v>
      </c>
      <c r="F1" s="242" t="s">
        <v>5</v>
      </c>
      <c r="G1" s="243" t="s">
        <v>6</v>
      </c>
      <c r="H1" s="389" t="s">
        <v>533</v>
      </c>
      <c r="I1" s="390"/>
      <c r="J1" s="391"/>
      <c r="K1" s="244"/>
    </row>
    <row r="2" spans="1:11" ht="14.5" customHeight="1">
      <c r="A2" s="2"/>
      <c r="B2" s="62"/>
      <c r="C2" s="57"/>
      <c r="D2" s="246"/>
      <c r="E2" s="4"/>
      <c r="F2" s="114"/>
      <c r="G2" s="114"/>
      <c r="H2" s="247"/>
      <c r="I2" s="248"/>
      <c r="J2" s="249"/>
      <c r="K2" s="250"/>
    </row>
    <row r="3" spans="1:11" ht="14.5" customHeight="1">
      <c r="A3" s="6" t="s">
        <v>534</v>
      </c>
      <c r="B3" s="61" t="s">
        <v>199</v>
      </c>
      <c r="C3" s="32"/>
      <c r="D3" s="251"/>
      <c r="E3" s="8"/>
      <c r="F3" s="234"/>
      <c r="G3" s="234"/>
      <c r="H3" s="252"/>
      <c r="I3" s="253"/>
      <c r="J3" s="254"/>
      <c r="K3" s="250"/>
    </row>
    <row r="4" spans="1:11" ht="14.5" customHeight="1">
      <c r="A4" s="2"/>
      <c r="B4" s="62"/>
      <c r="C4" s="57"/>
      <c r="D4" s="232"/>
      <c r="E4" s="4"/>
      <c r="F4" s="114"/>
      <c r="G4" s="114"/>
      <c r="H4" s="255"/>
      <c r="I4" s="256"/>
      <c r="J4" s="231"/>
      <c r="K4" s="250"/>
    </row>
    <row r="5" spans="1:11" ht="14.5" customHeight="1">
      <c r="A5" s="6" t="s">
        <v>535</v>
      </c>
      <c r="B5" s="61" t="s">
        <v>201</v>
      </c>
      <c r="C5" s="32"/>
      <c r="D5" s="251"/>
      <c r="E5" s="8"/>
      <c r="F5" s="234"/>
      <c r="G5" s="234"/>
      <c r="H5" s="257"/>
      <c r="I5" s="258"/>
      <c r="J5" s="259"/>
      <c r="K5" s="244"/>
    </row>
    <row r="6" spans="1:11" ht="14.5" customHeight="1">
      <c r="A6" s="2"/>
      <c r="B6" s="62"/>
      <c r="C6" s="57"/>
      <c r="D6" s="260"/>
      <c r="E6" s="4"/>
      <c r="F6" s="22"/>
      <c r="G6" s="50"/>
      <c r="H6" s="52"/>
      <c r="I6" s="44"/>
      <c r="J6" s="104"/>
      <c r="K6" s="244"/>
    </row>
    <row r="7" spans="1:11" ht="14.5" customHeight="1">
      <c r="A7" s="6"/>
      <c r="B7" s="61" t="s">
        <v>536</v>
      </c>
      <c r="C7" s="32" t="s">
        <v>537</v>
      </c>
      <c r="D7" s="233">
        <v>1</v>
      </c>
      <c r="E7" s="8" t="s">
        <v>0</v>
      </c>
      <c r="F7" s="51"/>
      <c r="G7" s="261"/>
      <c r="H7" s="262"/>
      <c r="I7" s="46"/>
      <c r="J7" s="263"/>
      <c r="K7" s="244"/>
    </row>
    <row r="8" spans="1:11" ht="14.5" customHeight="1">
      <c r="A8" s="119"/>
      <c r="B8" s="62"/>
      <c r="C8" s="57" t="s">
        <v>538</v>
      </c>
      <c r="D8" s="10"/>
      <c r="E8" s="4"/>
      <c r="F8" s="22"/>
      <c r="G8" s="22"/>
      <c r="H8" s="133"/>
      <c r="I8" s="60"/>
      <c r="J8" s="104"/>
      <c r="K8" s="244"/>
    </row>
    <row r="9" spans="1:11" ht="14.5" customHeight="1">
      <c r="A9" s="6"/>
      <c r="B9" s="61"/>
      <c r="C9" s="32" t="s">
        <v>559</v>
      </c>
      <c r="D9" s="233">
        <v>1</v>
      </c>
      <c r="E9" s="8" t="s">
        <v>0</v>
      </c>
      <c r="F9" s="51"/>
      <c r="G9" s="261"/>
      <c r="H9" s="264"/>
      <c r="I9" s="265"/>
      <c r="J9" s="266"/>
      <c r="K9" s="244"/>
    </row>
    <row r="10" spans="1:11" ht="14.5" customHeight="1">
      <c r="A10" s="2"/>
      <c r="B10" s="62"/>
      <c r="C10" s="57" t="s">
        <v>539</v>
      </c>
      <c r="D10" s="260"/>
      <c r="E10" s="4"/>
      <c r="F10" s="22"/>
      <c r="G10" s="50"/>
      <c r="H10" s="52"/>
      <c r="I10" s="44"/>
      <c r="J10" s="104"/>
      <c r="K10" s="1"/>
    </row>
    <row r="11" spans="1:11" ht="14.5" customHeight="1">
      <c r="A11" s="6"/>
      <c r="B11" s="65"/>
      <c r="C11" s="32" t="s">
        <v>540</v>
      </c>
      <c r="D11" s="233">
        <v>1</v>
      </c>
      <c r="E11" s="8" t="s">
        <v>12</v>
      </c>
      <c r="F11" s="51"/>
      <c r="G11" s="261"/>
      <c r="H11" s="267"/>
      <c r="I11" s="46"/>
      <c r="J11" s="113"/>
      <c r="K11" s="1"/>
    </row>
    <row r="12" spans="1:11" ht="14.5" customHeight="1">
      <c r="A12" s="119"/>
      <c r="B12" s="62"/>
      <c r="C12" s="57"/>
      <c r="D12" s="260"/>
      <c r="E12" s="4"/>
      <c r="F12" s="80"/>
      <c r="G12" s="317"/>
      <c r="H12" s="318"/>
      <c r="I12" s="319"/>
      <c r="J12" s="320"/>
      <c r="K12" s="244"/>
    </row>
    <row r="13" spans="1:11" ht="14.5" customHeight="1">
      <c r="A13" s="6"/>
      <c r="B13" s="61"/>
      <c r="C13" s="32" t="s">
        <v>541</v>
      </c>
      <c r="D13" s="233">
        <v>2</v>
      </c>
      <c r="E13" s="8" t="s">
        <v>12</v>
      </c>
      <c r="F13" s="218"/>
      <c r="G13" s="321"/>
      <c r="H13" s="322"/>
      <c r="I13" s="323"/>
      <c r="J13" s="85"/>
      <c r="K13" s="244"/>
    </row>
    <row r="14" spans="1:11" ht="14.5" customHeight="1">
      <c r="A14" s="2"/>
      <c r="B14" s="67"/>
      <c r="C14" s="57"/>
      <c r="D14" s="10"/>
      <c r="E14" s="4"/>
      <c r="F14" s="22"/>
      <c r="G14" s="22"/>
      <c r="H14" s="268"/>
      <c r="I14" s="392"/>
      <c r="J14" s="393"/>
      <c r="K14" s="244"/>
    </row>
    <row r="15" spans="1:11" ht="14.5" customHeight="1">
      <c r="A15" s="6"/>
      <c r="B15" s="61" t="s">
        <v>542</v>
      </c>
      <c r="C15" s="32"/>
      <c r="D15" s="233">
        <v>1</v>
      </c>
      <c r="E15" s="8" t="s">
        <v>543</v>
      </c>
      <c r="F15" s="47"/>
      <c r="G15" s="23"/>
      <c r="H15" s="269"/>
      <c r="I15" s="394"/>
      <c r="J15" s="395"/>
      <c r="K15" s="250"/>
    </row>
    <row r="16" spans="1:11" ht="14.5" customHeight="1">
      <c r="A16" s="2"/>
      <c r="B16" s="62"/>
      <c r="C16" s="57"/>
      <c r="D16" s="10"/>
      <c r="E16" s="4"/>
      <c r="F16" s="22"/>
      <c r="G16" s="22"/>
      <c r="H16" s="270"/>
      <c r="I16" s="271"/>
      <c r="J16" s="272"/>
      <c r="K16" s="250"/>
    </row>
    <row r="17" spans="1:11" ht="14.5" customHeight="1">
      <c r="A17" s="6"/>
      <c r="B17" s="65" t="s">
        <v>553</v>
      </c>
      <c r="C17" s="32"/>
      <c r="D17" s="11"/>
      <c r="E17" s="8"/>
      <c r="F17" s="47"/>
      <c r="G17" s="23"/>
      <c r="H17" s="24"/>
      <c r="I17" s="51"/>
      <c r="J17" s="273"/>
      <c r="K17" s="250"/>
    </row>
    <row r="18" spans="1:11" ht="14.5" customHeight="1">
      <c r="A18" s="2"/>
      <c r="B18" s="62"/>
      <c r="C18" s="57"/>
      <c r="D18" s="10"/>
      <c r="E18" s="4"/>
      <c r="F18" s="22"/>
      <c r="G18" s="22"/>
      <c r="H18" s="274"/>
      <c r="I18" s="271"/>
      <c r="J18" s="275"/>
      <c r="K18" s="250"/>
    </row>
    <row r="19" spans="1:11" ht="14.5" customHeight="1">
      <c r="A19" s="6"/>
      <c r="B19" s="65"/>
      <c r="C19" s="32"/>
      <c r="D19" s="11"/>
      <c r="E19" s="8"/>
      <c r="F19" s="47"/>
      <c r="G19" s="23"/>
      <c r="H19" s="24"/>
      <c r="I19" s="51"/>
      <c r="J19" s="276"/>
      <c r="K19" s="277"/>
    </row>
    <row r="20" spans="1:11" ht="14.5" customHeight="1">
      <c r="A20" s="2"/>
      <c r="B20" s="62"/>
      <c r="C20" s="57"/>
      <c r="D20" s="232"/>
      <c r="E20" s="4"/>
      <c r="F20" s="114"/>
      <c r="G20" s="114"/>
      <c r="H20" s="278"/>
      <c r="I20" s="396"/>
      <c r="J20" s="397"/>
      <c r="K20" s="277"/>
    </row>
    <row r="21" spans="1:11" ht="14.5" customHeight="1">
      <c r="A21" s="6" t="s">
        <v>544</v>
      </c>
      <c r="B21" s="61" t="s">
        <v>545</v>
      </c>
      <c r="C21" s="32"/>
      <c r="D21" s="233"/>
      <c r="E21" s="8"/>
      <c r="F21" s="234"/>
      <c r="G21" s="234"/>
      <c r="H21" s="279"/>
      <c r="I21" s="398"/>
      <c r="J21" s="399"/>
      <c r="K21" s="277"/>
    </row>
    <row r="22" spans="1:11" ht="14.5" customHeight="1">
      <c r="A22" s="2"/>
      <c r="B22" s="62"/>
      <c r="C22" s="57"/>
      <c r="D22" s="232"/>
      <c r="E22" s="4"/>
      <c r="F22" s="114"/>
      <c r="G22" s="114"/>
      <c r="H22" s="281"/>
      <c r="I22" s="396"/>
      <c r="J22" s="397"/>
      <c r="K22" s="277"/>
    </row>
    <row r="23" spans="1:11" ht="14.5" customHeight="1">
      <c r="A23" s="6"/>
      <c r="B23" s="61" t="s">
        <v>546</v>
      </c>
      <c r="C23" s="32"/>
      <c r="D23" s="233">
        <v>1</v>
      </c>
      <c r="E23" s="8" t="s">
        <v>543</v>
      </c>
      <c r="F23" s="234"/>
      <c r="G23" s="234"/>
      <c r="H23" s="384"/>
      <c r="I23" s="385"/>
      <c r="J23" s="280"/>
      <c r="K23" s="277"/>
    </row>
    <row r="24" spans="1:11" ht="14.5" customHeight="1">
      <c r="A24" s="2"/>
      <c r="B24" s="62"/>
      <c r="C24" s="57"/>
      <c r="D24" s="232"/>
      <c r="E24" s="4"/>
      <c r="F24" s="114"/>
      <c r="G24" s="114"/>
      <c r="H24" s="281"/>
      <c r="I24" s="256"/>
      <c r="J24" s="282"/>
      <c r="K24" s="277"/>
    </row>
    <row r="25" spans="1:11" ht="14.5" customHeight="1">
      <c r="A25" s="6"/>
      <c r="B25" s="65" t="s">
        <v>552</v>
      </c>
      <c r="C25" s="32"/>
      <c r="D25" s="233"/>
      <c r="E25" s="8"/>
      <c r="F25" s="234"/>
      <c r="G25" s="234"/>
      <c r="H25" s="283"/>
      <c r="I25" s="258"/>
      <c r="J25" s="259"/>
      <c r="K25" s="244"/>
    </row>
    <row r="26" spans="1:11" ht="14.5" customHeight="1">
      <c r="A26" s="2"/>
      <c r="B26" s="62"/>
      <c r="C26" s="57"/>
      <c r="D26" s="232"/>
      <c r="E26" s="4"/>
      <c r="F26" s="114"/>
      <c r="G26" s="114"/>
      <c r="H26" s="284"/>
      <c r="I26" s="248"/>
      <c r="J26" s="249"/>
      <c r="K26" s="1"/>
    </row>
    <row r="27" spans="1:11" ht="14.5" customHeight="1">
      <c r="A27" s="6"/>
      <c r="B27" s="65"/>
      <c r="C27" s="32"/>
      <c r="D27" s="233"/>
      <c r="E27" s="8"/>
      <c r="F27" s="234"/>
      <c r="G27" s="234"/>
      <c r="H27" s="285"/>
      <c r="I27" s="253"/>
      <c r="J27" s="286"/>
      <c r="K27" s="1"/>
    </row>
    <row r="28" spans="1:11" ht="14.5" customHeight="1">
      <c r="A28" s="2"/>
      <c r="B28" s="62"/>
      <c r="C28" s="57"/>
      <c r="D28" s="232"/>
      <c r="E28" s="4"/>
      <c r="F28" s="114"/>
      <c r="G28" s="114"/>
      <c r="H28" s="284"/>
      <c r="I28" s="256"/>
      <c r="J28" s="282"/>
      <c r="K28" s="244"/>
    </row>
    <row r="29" spans="1:11" ht="14.5" customHeight="1">
      <c r="A29" s="6" t="s">
        <v>547</v>
      </c>
      <c r="B29" s="61" t="s">
        <v>548</v>
      </c>
      <c r="C29" s="32"/>
      <c r="D29" s="233"/>
      <c r="E29" s="8"/>
      <c r="F29" s="234"/>
      <c r="G29" s="234"/>
      <c r="H29" s="287"/>
      <c r="I29" s="258"/>
      <c r="J29" s="249"/>
      <c r="K29" s="1"/>
    </row>
    <row r="30" spans="1:11" ht="14.5" customHeight="1">
      <c r="A30" s="2"/>
      <c r="B30" s="62"/>
      <c r="C30" s="57"/>
      <c r="D30" s="232"/>
      <c r="E30" s="4"/>
      <c r="F30" s="114"/>
      <c r="G30" s="114"/>
      <c r="H30" s="288"/>
      <c r="I30" s="256"/>
      <c r="J30" s="289"/>
      <c r="K30" s="1"/>
    </row>
    <row r="31" spans="1:11" ht="14.5" customHeight="1">
      <c r="A31" s="2"/>
      <c r="B31" s="67" t="s">
        <v>549</v>
      </c>
      <c r="C31" s="57"/>
      <c r="D31" s="232">
        <v>1</v>
      </c>
      <c r="E31" s="4" t="s">
        <v>543</v>
      </c>
      <c r="F31" s="114"/>
      <c r="G31" s="114"/>
      <c r="H31" s="386"/>
      <c r="I31" s="387"/>
      <c r="J31" s="290"/>
      <c r="K31" s="1"/>
    </row>
    <row r="32" spans="1:11" ht="14.5" customHeight="1">
      <c r="A32" s="119"/>
      <c r="B32" s="62"/>
      <c r="C32" s="130"/>
      <c r="D32" s="291"/>
      <c r="E32" s="119"/>
      <c r="F32" s="292"/>
      <c r="G32" s="292"/>
      <c r="H32" s="293"/>
      <c r="I32" s="294"/>
      <c r="J32" s="295"/>
      <c r="K32" s="1"/>
    </row>
    <row r="33" spans="1:12" ht="14.5" customHeight="1">
      <c r="A33" s="6"/>
      <c r="B33" s="61" t="s">
        <v>550</v>
      </c>
      <c r="C33" s="32"/>
      <c r="D33" s="232">
        <v>1</v>
      </c>
      <c r="E33" s="4" t="s">
        <v>543</v>
      </c>
      <c r="F33" s="234"/>
      <c r="G33" s="234"/>
      <c r="H33" s="384"/>
      <c r="I33" s="388"/>
      <c r="J33" s="296"/>
      <c r="K33" s="1"/>
    </row>
    <row r="34" spans="1:12" ht="14.5" customHeight="1">
      <c r="A34" s="119"/>
      <c r="B34" s="62"/>
      <c r="C34" s="130"/>
      <c r="D34" s="291"/>
      <c r="E34" s="121"/>
      <c r="F34" s="292"/>
      <c r="G34" s="292"/>
      <c r="H34" s="293"/>
      <c r="I34" s="294"/>
      <c r="J34" s="295"/>
      <c r="K34" s="1"/>
    </row>
    <row r="35" spans="1:12" ht="14.5" customHeight="1">
      <c r="A35" s="6"/>
      <c r="B35" s="65" t="s">
        <v>551</v>
      </c>
      <c r="C35" s="32"/>
      <c r="D35" s="233"/>
      <c r="E35" s="8"/>
      <c r="F35" s="234"/>
      <c r="G35" s="234"/>
      <c r="H35" s="384"/>
      <c r="I35" s="385"/>
      <c r="J35" s="296"/>
      <c r="K35" s="1"/>
    </row>
    <row r="36" spans="1:12" ht="14.5" customHeight="1">
      <c r="A36" s="2"/>
      <c r="B36" s="62"/>
      <c r="C36" s="57"/>
      <c r="D36" s="232"/>
      <c r="E36" s="4"/>
      <c r="F36" s="114"/>
      <c r="G36" s="114"/>
      <c r="H36" s="281"/>
      <c r="I36" s="297"/>
      <c r="J36" s="231"/>
      <c r="K36" s="1"/>
    </row>
    <row r="37" spans="1:12" ht="14.5" customHeight="1">
      <c r="A37" s="6"/>
      <c r="B37" s="65" t="s">
        <v>204</v>
      </c>
      <c r="C37" s="32"/>
      <c r="D37" s="233"/>
      <c r="E37" s="8"/>
      <c r="F37" s="234"/>
      <c r="G37" s="234"/>
      <c r="H37" s="298"/>
      <c r="I37" s="299"/>
      <c r="J37" s="7"/>
      <c r="K37" s="1"/>
    </row>
    <row r="38" spans="1:12" ht="14.5" customHeight="1">
      <c r="H38" s="256"/>
      <c r="I38" s="302"/>
      <c r="J38" s="303"/>
      <c r="K38" s="250"/>
    </row>
    <row r="39" spans="1:12" ht="29.15" customHeight="1">
      <c r="G39" s="304"/>
      <c r="K39" s="250"/>
      <c r="L39" s="306"/>
    </row>
    <row r="40" spans="1:12" ht="29.15" customHeight="1">
      <c r="K40" s="244"/>
    </row>
    <row r="41" spans="1:12" ht="29.15" customHeight="1">
      <c r="K41" s="244"/>
    </row>
    <row r="42" spans="1:12" ht="29.15" customHeight="1">
      <c r="K42" s="244"/>
    </row>
    <row r="43" spans="1:12" ht="29.15" customHeight="1">
      <c r="K43" s="244"/>
    </row>
    <row r="44" spans="1:12" ht="29.15" customHeight="1">
      <c r="K44" s="250"/>
    </row>
    <row r="45" spans="1:12" ht="29.15" customHeight="1">
      <c r="K45" s="250"/>
    </row>
    <row r="46" spans="1:12" ht="29.15" customHeight="1">
      <c r="K46" s="250"/>
    </row>
    <row r="47" spans="1:12" ht="29.15" customHeight="1">
      <c r="K47" s="250"/>
    </row>
    <row r="48" spans="1:12" ht="29.15" customHeight="1">
      <c r="K48" s="277"/>
    </row>
    <row r="49" spans="11:11" ht="29.15" customHeight="1">
      <c r="K49" s="277"/>
    </row>
    <row r="50" spans="11:11" ht="29.15" customHeight="1">
      <c r="K50" s="277"/>
    </row>
    <row r="51" spans="11:11" ht="29.15" customHeight="1">
      <c r="K51" s="277"/>
    </row>
    <row r="52" spans="11:11" ht="29.15" customHeight="1">
      <c r="K52" s="277"/>
    </row>
    <row r="53" spans="11:11" ht="29.15" customHeight="1">
      <c r="K53" s="277"/>
    </row>
    <row r="54" spans="11:11" ht="29.15" customHeight="1">
      <c r="K54" s="244"/>
    </row>
    <row r="55" spans="11:11" ht="29.15" customHeight="1">
      <c r="K55" s="1"/>
    </row>
    <row r="56" spans="11:11" ht="29.15" customHeight="1">
      <c r="K56" s="1"/>
    </row>
    <row r="57" spans="11:11" ht="29.15" customHeight="1">
      <c r="K57" s="244"/>
    </row>
    <row r="58" spans="11:11" ht="29.15" customHeight="1">
      <c r="K58" s="1"/>
    </row>
    <row r="59" spans="11:11" ht="29.15" customHeight="1">
      <c r="K59" s="1"/>
    </row>
    <row r="60" spans="11:11" ht="29.15" customHeight="1">
      <c r="K60" s="1"/>
    </row>
    <row r="61" spans="11:11" ht="29.15" customHeight="1">
      <c r="K61" s="1"/>
    </row>
    <row r="62" spans="11:11" ht="29.15" customHeight="1">
      <c r="K62" s="297"/>
    </row>
    <row r="63" spans="11:11" ht="29.15" customHeight="1">
      <c r="K63" s="1"/>
    </row>
    <row r="64" spans="11:11" ht="29.15" customHeight="1">
      <c r="K64" s="1"/>
    </row>
    <row r="65" spans="11:11" ht="29.15" customHeight="1">
      <c r="K65" s="277"/>
    </row>
    <row r="66" spans="11:11" ht="29.15" customHeight="1">
      <c r="K66" s="1"/>
    </row>
    <row r="67" spans="11:11" ht="29.15" customHeight="1">
      <c r="K67" s="1"/>
    </row>
    <row r="68" spans="11:11" ht="29.15" customHeight="1">
      <c r="K68" s="297"/>
    </row>
    <row r="70" spans="11:11" ht="29.15" customHeight="1">
      <c r="K70" s="244"/>
    </row>
    <row r="72" spans="11:11" ht="29.15" customHeight="1">
      <c r="K72" s="250"/>
    </row>
    <row r="73" spans="11:11" ht="29.15" customHeight="1">
      <c r="K73" s="250"/>
    </row>
    <row r="74" spans="11:11" ht="29.15" customHeight="1">
      <c r="K74" s="244"/>
    </row>
    <row r="75" spans="11:11" ht="29.15" customHeight="1">
      <c r="K75" s="244"/>
    </row>
    <row r="76" spans="11:11" ht="29.15" customHeight="1">
      <c r="K76" s="244"/>
    </row>
    <row r="77" spans="11:11" ht="29.15" customHeight="1">
      <c r="K77" s="244"/>
    </row>
    <row r="78" spans="11:11" ht="29.15" customHeight="1">
      <c r="K78" s="250"/>
    </row>
    <row r="79" spans="11:11" ht="29.15" customHeight="1">
      <c r="K79" s="250"/>
    </row>
    <row r="80" spans="11:11" ht="29.15" customHeight="1">
      <c r="K80" s="250"/>
    </row>
    <row r="81" spans="11:11" ht="29.15" customHeight="1">
      <c r="K81" s="250"/>
    </row>
    <row r="82" spans="11:11" ht="29.15" customHeight="1">
      <c r="K82" s="277"/>
    </row>
    <row r="83" spans="11:11" ht="29.15" customHeight="1">
      <c r="K83" s="277"/>
    </row>
    <row r="84" spans="11:11" ht="29.15" customHeight="1">
      <c r="K84" s="277"/>
    </row>
    <row r="85" spans="11:11" ht="29.15" customHeight="1">
      <c r="K85" s="277"/>
    </row>
    <row r="86" spans="11:11" ht="29.15" customHeight="1">
      <c r="K86" s="277"/>
    </row>
    <row r="87" spans="11:11" ht="29.15" customHeight="1">
      <c r="K87" s="277"/>
    </row>
    <row r="88" spans="11:11" ht="29.15" customHeight="1">
      <c r="K88" s="244"/>
    </row>
    <row r="89" spans="11:11" ht="29.15" customHeight="1">
      <c r="K89" s="1"/>
    </row>
    <row r="90" spans="11:11" ht="29.15" customHeight="1">
      <c r="K90" s="1"/>
    </row>
    <row r="91" spans="11:11" ht="29.15" customHeight="1">
      <c r="K91" s="244"/>
    </row>
    <row r="92" spans="11:11" ht="29.15" customHeight="1">
      <c r="K92" s="1"/>
    </row>
    <row r="93" spans="11:11" ht="29.15" customHeight="1">
      <c r="K93" s="1"/>
    </row>
    <row r="94" spans="11:11" ht="29.15" customHeight="1">
      <c r="K94" s="1"/>
    </row>
    <row r="95" spans="11:11" ht="29.15" customHeight="1">
      <c r="K95" s="1"/>
    </row>
    <row r="96" spans="11:11" ht="29.15" customHeight="1">
      <c r="K96" s="297"/>
    </row>
    <row r="97" spans="11:11" ht="29.15" customHeight="1">
      <c r="K97" s="1"/>
    </row>
    <row r="98" spans="11:11" ht="29.15" customHeight="1">
      <c r="K98" s="1"/>
    </row>
    <row r="99" spans="11:11" ht="29.15" customHeight="1">
      <c r="K99" s="277"/>
    </row>
    <row r="100" spans="11:11" ht="29.15" customHeight="1">
      <c r="K100" s="1"/>
    </row>
    <row r="101" spans="11:11" ht="29.15" customHeight="1">
      <c r="K101" s="1"/>
    </row>
    <row r="102" spans="11:11" ht="29.15" customHeight="1">
      <c r="K102" s="297"/>
    </row>
    <row r="104" spans="11:11" ht="29.15" customHeight="1">
      <c r="K104" s="244"/>
    </row>
  </sheetData>
  <mergeCells count="10">
    <mergeCell ref="H23:I23"/>
    <mergeCell ref="H31:I31"/>
    <mergeCell ref="H33:I33"/>
    <mergeCell ref="H35:I35"/>
    <mergeCell ref="H1:J1"/>
    <mergeCell ref="I14:J14"/>
    <mergeCell ref="I15:J15"/>
    <mergeCell ref="I20:J20"/>
    <mergeCell ref="I21:J21"/>
    <mergeCell ref="I22:J22"/>
  </mergeCells>
  <phoneticPr fontId="2"/>
  <printOptions horizontalCentered="1"/>
  <pageMargins left="0.59055118110236227" right="0.59055118110236227" top="0.78740157480314965" bottom="0.59055118110236227" header="0.51181102362204722" footer="0.51181102362204722"/>
  <pageSetup paperSize="9" scale="95" orientation="landscape" r:id="rId1"/>
  <headerFooter alignWithMargins="0"/>
  <rowBreaks count="1" manualBreakCount="1">
    <brk id="37" max="10" man="1"/>
  </rowBreaks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32BB-D829-4A2F-8A7D-380EB8772FBF}">
  <sheetPr>
    <tabColor rgb="FF0000FF"/>
  </sheetPr>
  <dimension ref="A1:N75"/>
  <sheetViews>
    <sheetView showZeros="0" view="pageBreakPreview" zoomScaleNormal="100" zoomScaleSheetLayoutView="100" workbookViewId="0">
      <pane ySplit="3" topLeftCell="A4" activePane="bottomLeft" state="frozen"/>
      <selection activeCell="C32" sqref="C32"/>
      <selection pane="bottomLeft" activeCell="F69" sqref="F69"/>
    </sheetView>
  </sheetViews>
  <sheetFormatPr defaultColWidth="6.26953125" defaultRowHeight="29.15" customHeight="1"/>
  <cols>
    <col min="1" max="1" width="6.26953125" style="12" customWidth="1"/>
    <col min="2" max="2" width="28.7265625" style="13" customWidth="1"/>
    <col min="3" max="3" width="28.7265625" style="14" customWidth="1"/>
    <col min="4" max="4" width="17.7265625" style="15" customWidth="1"/>
    <col min="5" max="5" width="6" style="1" customWidth="1"/>
    <col min="6" max="6" width="24.08984375" style="16" customWidth="1"/>
    <col min="7" max="7" width="12.90625" style="16" customWidth="1"/>
    <col min="8" max="8" width="4.453125" style="16" customWidth="1"/>
    <col min="9" max="9" width="8.453125" style="14" customWidth="1"/>
    <col min="10" max="10" width="3" style="1" customWidth="1"/>
    <col min="11" max="12" width="6.26953125" style="1"/>
    <col min="13" max="13" width="10.453125" style="1" bestFit="1" customWidth="1"/>
    <col min="14" max="14" width="12.08984375" style="16" customWidth="1"/>
    <col min="15" max="16384" width="6.26953125" style="1"/>
  </cols>
  <sheetData>
    <row r="1" spans="1:14" ht="13.9" customHeight="1">
      <c r="A1" s="29" t="s">
        <v>208</v>
      </c>
      <c r="H1" s="14"/>
      <c r="I1" s="1"/>
      <c r="J1" s="18"/>
      <c r="N1" s="1"/>
    </row>
    <row r="2" spans="1:14" s="19" customFormat="1" ht="14.25" customHeight="1">
      <c r="A2" s="376" t="s">
        <v>1</v>
      </c>
      <c r="B2" s="377" t="s">
        <v>209</v>
      </c>
      <c r="C2" s="377" t="s">
        <v>210</v>
      </c>
      <c r="D2" s="378" t="s">
        <v>3</v>
      </c>
      <c r="E2" s="376" t="s">
        <v>4</v>
      </c>
      <c r="F2" s="379" t="s">
        <v>6</v>
      </c>
      <c r="G2" s="375" t="s">
        <v>9</v>
      </c>
      <c r="H2" s="375"/>
      <c r="I2" s="375"/>
      <c r="J2" s="30"/>
      <c r="K2" s="25"/>
      <c r="N2" s="25"/>
    </row>
    <row r="3" spans="1:14" s="19" customFormat="1" ht="14.25" customHeight="1">
      <c r="A3" s="376"/>
      <c r="B3" s="377"/>
      <c r="C3" s="377"/>
      <c r="D3" s="378"/>
      <c r="E3" s="376"/>
      <c r="F3" s="379"/>
      <c r="G3" s="375"/>
      <c r="H3" s="375"/>
      <c r="I3" s="375"/>
      <c r="J3" s="20"/>
      <c r="K3" s="25"/>
      <c r="N3" s="25"/>
    </row>
    <row r="4" spans="1:14" ht="14.5" customHeight="1">
      <c r="A4" s="71"/>
      <c r="B4" s="62"/>
      <c r="C4" s="130"/>
      <c r="D4" s="131"/>
      <c r="E4" s="121"/>
      <c r="F4" s="132"/>
      <c r="G4" s="133"/>
      <c r="H4" s="134"/>
      <c r="I4" s="135"/>
      <c r="K4" s="16"/>
    </row>
    <row r="5" spans="1:14" ht="14.5" customHeight="1">
      <c r="A5" s="65" t="s">
        <v>200</v>
      </c>
      <c r="B5" s="63" t="s">
        <v>239</v>
      </c>
      <c r="C5" s="136"/>
      <c r="D5" s="187"/>
      <c r="E5" s="188"/>
      <c r="F5" s="189"/>
      <c r="G5" s="142"/>
      <c r="H5" s="17"/>
      <c r="I5" s="190"/>
    </row>
    <row r="6" spans="1:14" ht="14.5" customHeight="1">
      <c r="A6" s="71"/>
      <c r="B6" s="59"/>
      <c r="C6" s="191"/>
      <c r="D6" s="166"/>
      <c r="E6" s="192"/>
      <c r="F6" s="193"/>
      <c r="G6" s="164"/>
      <c r="H6" s="18"/>
      <c r="I6" s="3"/>
      <c r="M6" s="27"/>
    </row>
    <row r="7" spans="1:14" ht="14.5" customHeight="1">
      <c r="A7" s="65">
        <v>1</v>
      </c>
      <c r="B7" s="194" t="s">
        <v>211</v>
      </c>
      <c r="C7" s="195"/>
      <c r="D7" s="11">
        <v>1</v>
      </c>
      <c r="E7" s="188" t="s">
        <v>0</v>
      </c>
      <c r="F7" s="9"/>
      <c r="G7" s="137"/>
      <c r="H7" s="17"/>
      <c r="I7" s="7"/>
      <c r="M7" s="27"/>
    </row>
    <row r="8" spans="1:14" ht="14.5" customHeight="1">
      <c r="A8" s="126"/>
      <c r="B8" s="59"/>
      <c r="C8" s="191"/>
      <c r="D8" s="166"/>
      <c r="E8" s="192"/>
      <c r="F8" s="5"/>
      <c r="G8" s="164"/>
      <c r="H8" s="18"/>
      <c r="I8" s="135"/>
    </row>
    <row r="9" spans="1:14" ht="14.5" customHeight="1">
      <c r="A9" s="128">
        <v>2</v>
      </c>
      <c r="B9" s="194" t="s">
        <v>220</v>
      </c>
      <c r="C9" s="195"/>
      <c r="D9" s="11">
        <v>1</v>
      </c>
      <c r="E9" s="188" t="s">
        <v>0</v>
      </c>
      <c r="F9" s="9"/>
      <c r="G9" s="137"/>
      <c r="H9" s="17"/>
      <c r="I9" s="7"/>
      <c r="M9" s="28"/>
    </row>
    <row r="10" spans="1:14" ht="14.5" customHeight="1">
      <c r="A10" s="126"/>
      <c r="B10" s="59"/>
      <c r="C10" s="191"/>
      <c r="D10" s="166"/>
      <c r="E10" s="192"/>
      <c r="F10" s="196"/>
      <c r="G10" s="133"/>
      <c r="H10" s="134"/>
      <c r="I10" s="3"/>
      <c r="M10" s="27"/>
    </row>
    <row r="11" spans="1:14" ht="14.5" customHeight="1">
      <c r="A11" s="128">
        <v>3</v>
      </c>
      <c r="B11" s="63" t="s">
        <v>228</v>
      </c>
      <c r="C11" s="197"/>
      <c r="D11" s="11">
        <v>1</v>
      </c>
      <c r="E11" s="188" t="s">
        <v>0</v>
      </c>
      <c r="F11" s="9"/>
      <c r="G11" s="137"/>
      <c r="H11" s="138"/>
      <c r="I11" s="7"/>
      <c r="M11" s="28"/>
    </row>
    <row r="12" spans="1:14" ht="14.5" customHeight="1">
      <c r="A12" s="126"/>
      <c r="B12" s="59"/>
      <c r="C12" s="191"/>
      <c r="D12" s="166"/>
      <c r="E12" s="192"/>
      <c r="F12" s="196"/>
      <c r="G12" s="133"/>
      <c r="H12" s="134"/>
      <c r="I12" s="3"/>
      <c r="M12" s="28"/>
    </row>
    <row r="13" spans="1:14" ht="14.5" customHeight="1">
      <c r="A13" s="128">
        <v>4</v>
      </c>
      <c r="B13" s="63" t="s">
        <v>226</v>
      </c>
      <c r="C13" s="197"/>
      <c r="D13" s="11">
        <v>1</v>
      </c>
      <c r="E13" s="188" t="s">
        <v>0</v>
      </c>
      <c r="F13" s="9"/>
      <c r="G13" s="137"/>
      <c r="H13" s="138"/>
      <c r="I13" s="7"/>
      <c r="M13" s="28"/>
    </row>
    <row r="14" spans="1:14" ht="14.5" customHeight="1">
      <c r="A14" s="198"/>
      <c r="B14" s="59"/>
      <c r="C14" s="191"/>
      <c r="D14" s="166"/>
      <c r="E14" s="192"/>
      <c r="F14" s="5"/>
      <c r="G14" s="133"/>
      <c r="H14" s="199"/>
      <c r="I14" s="200"/>
      <c r="M14" s="28"/>
    </row>
    <row r="15" spans="1:14" ht="14.5" customHeight="1">
      <c r="A15" s="128">
        <v>5</v>
      </c>
      <c r="B15" s="63" t="s">
        <v>227</v>
      </c>
      <c r="C15" s="201"/>
      <c r="D15" s="11">
        <v>1</v>
      </c>
      <c r="E15" s="188" t="s">
        <v>0</v>
      </c>
      <c r="F15" s="9"/>
      <c r="G15" s="137"/>
      <c r="H15" s="17"/>
      <c r="I15" s="7"/>
      <c r="M15" s="28"/>
    </row>
    <row r="16" spans="1:14" ht="14.5" customHeight="1">
      <c r="A16" s="198"/>
      <c r="B16" s="202"/>
      <c r="C16" s="191"/>
      <c r="D16" s="166"/>
      <c r="E16" s="192"/>
      <c r="F16" s="193"/>
      <c r="G16" s="164"/>
      <c r="H16" s="18"/>
      <c r="I16" s="3"/>
      <c r="M16" s="28"/>
    </row>
    <row r="17" spans="1:13" ht="14.5" customHeight="1">
      <c r="A17" s="128">
        <v>6</v>
      </c>
      <c r="B17" s="63" t="s">
        <v>13</v>
      </c>
      <c r="C17" s="201"/>
      <c r="D17" s="11">
        <v>1</v>
      </c>
      <c r="E17" s="188" t="s">
        <v>0</v>
      </c>
      <c r="F17" s="9"/>
      <c r="G17" s="137"/>
      <c r="H17" s="17"/>
      <c r="I17" s="7"/>
      <c r="M17" s="28"/>
    </row>
    <row r="18" spans="1:13" ht="14.5" customHeight="1">
      <c r="A18" s="198"/>
      <c r="B18" s="59"/>
      <c r="C18" s="191"/>
      <c r="D18" s="166"/>
      <c r="E18" s="192"/>
      <c r="F18" s="193"/>
      <c r="G18" s="164"/>
      <c r="H18" s="18"/>
      <c r="I18" s="3"/>
      <c r="M18" s="28"/>
    </row>
    <row r="19" spans="1:13" ht="14.5" customHeight="1">
      <c r="A19" s="128">
        <v>7</v>
      </c>
      <c r="B19" s="194" t="s">
        <v>229</v>
      </c>
      <c r="C19" s="197"/>
      <c r="D19" s="11">
        <v>1</v>
      </c>
      <c r="E19" s="188" t="s">
        <v>0</v>
      </c>
      <c r="F19" s="9"/>
      <c r="G19" s="137"/>
      <c r="H19" s="17"/>
      <c r="I19" s="7"/>
      <c r="M19" s="28"/>
    </row>
    <row r="20" spans="1:13" ht="14.5" customHeight="1">
      <c r="A20" s="126"/>
      <c r="B20" s="59"/>
      <c r="C20" s="191"/>
      <c r="D20" s="166"/>
      <c r="E20" s="192"/>
      <c r="F20" s="196"/>
      <c r="G20" s="164"/>
      <c r="H20" s="18"/>
      <c r="I20" s="3"/>
      <c r="M20" s="28"/>
    </row>
    <row r="21" spans="1:13" ht="14.5" customHeight="1">
      <c r="A21" s="128">
        <v>8</v>
      </c>
      <c r="B21" s="63" t="s">
        <v>230</v>
      </c>
      <c r="C21" s="195"/>
      <c r="D21" s="11">
        <v>1</v>
      </c>
      <c r="E21" s="188" t="s">
        <v>0</v>
      </c>
      <c r="F21" s="9"/>
      <c r="G21" s="137"/>
      <c r="H21" s="17"/>
      <c r="I21" s="7"/>
      <c r="M21" s="28"/>
    </row>
    <row r="22" spans="1:13" ht="14.5" customHeight="1">
      <c r="A22" s="198"/>
      <c r="B22" s="59"/>
      <c r="C22" s="191"/>
      <c r="D22" s="166"/>
      <c r="E22" s="192"/>
      <c r="F22" s="5"/>
      <c r="G22" s="164"/>
      <c r="H22" s="18"/>
      <c r="I22" s="3"/>
      <c r="M22" s="28"/>
    </row>
    <row r="23" spans="1:13" ht="14.5" customHeight="1">
      <c r="A23" s="128">
        <v>9</v>
      </c>
      <c r="B23" s="194" t="s">
        <v>231</v>
      </c>
      <c r="C23" s="197"/>
      <c r="D23" s="11">
        <v>1</v>
      </c>
      <c r="E23" s="188" t="s">
        <v>0</v>
      </c>
      <c r="F23" s="9"/>
      <c r="G23" s="137"/>
      <c r="H23" s="17"/>
      <c r="I23" s="7"/>
      <c r="M23" s="28"/>
    </row>
    <row r="24" spans="1:13" ht="14.5" customHeight="1">
      <c r="A24" s="198"/>
      <c r="B24" s="202"/>
      <c r="C24" s="191"/>
      <c r="D24" s="166"/>
      <c r="E24" s="192"/>
      <c r="F24" s="193"/>
      <c r="G24" s="164"/>
      <c r="H24" s="18"/>
      <c r="I24" s="3"/>
      <c r="M24" s="28"/>
    </row>
    <row r="25" spans="1:13" ht="14.5" customHeight="1">
      <c r="A25" s="128">
        <v>10</v>
      </c>
      <c r="B25" s="63" t="s">
        <v>99</v>
      </c>
      <c r="C25" s="197"/>
      <c r="D25" s="11">
        <v>1</v>
      </c>
      <c r="E25" s="188" t="s">
        <v>0</v>
      </c>
      <c r="F25" s="9"/>
      <c r="G25" s="137"/>
      <c r="H25" s="17"/>
      <c r="I25" s="7"/>
      <c r="M25" s="28"/>
    </row>
    <row r="26" spans="1:13" ht="14.5" customHeight="1">
      <c r="A26" s="126"/>
      <c r="B26" s="202"/>
      <c r="C26" s="191"/>
      <c r="D26" s="166"/>
      <c r="E26" s="192"/>
      <c r="F26" s="5"/>
      <c r="G26" s="164"/>
      <c r="H26" s="18"/>
      <c r="I26" s="3"/>
      <c r="M26" s="28"/>
    </row>
    <row r="27" spans="1:13" ht="14.5" customHeight="1">
      <c r="A27" s="128">
        <v>11</v>
      </c>
      <c r="B27" s="63" t="s">
        <v>232</v>
      </c>
      <c r="C27" s="195"/>
      <c r="D27" s="11">
        <v>1</v>
      </c>
      <c r="E27" s="188" t="s">
        <v>0</v>
      </c>
      <c r="F27" s="9"/>
      <c r="G27" s="137"/>
      <c r="H27" s="17"/>
      <c r="I27" s="7"/>
      <c r="M27" s="28"/>
    </row>
    <row r="28" spans="1:13" ht="14.5" customHeight="1">
      <c r="A28" s="126"/>
      <c r="B28" s="59"/>
      <c r="C28" s="191"/>
      <c r="D28" s="166"/>
      <c r="E28" s="192"/>
      <c r="F28" s="196"/>
      <c r="G28" s="164"/>
      <c r="H28" s="18"/>
      <c r="I28" s="3"/>
      <c r="M28" s="27"/>
    </row>
    <row r="29" spans="1:13" ht="14.5" customHeight="1">
      <c r="A29" s="126">
        <v>12</v>
      </c>
      <c r="B29" s="206" t="s">
        <v>233</v>
      </c>
      <c r="C29" s="195"/>
      <c r="D29" s="11">
        <v>1</v>
      </c>
      <c r="E29" s="188" t="s">
        <v>0</v>
      </c>
      <c r="F29" s="9"/>
      <c r="G29" s="137"/>
      <c r="H29" s="17"/>
      <c r="I29" s="7"/>
      <c r="M29" s="28"/>
    </row>
    <row r="30" spans="1:13" ht="14.5" customHeight="1">
      <c r="A30" s="198"/>
      <c r="B30" s="59"/>
      <c r="C30" s="191"/>
      <c r="D30" s="166"/>
      <c r="E30" s="192"/>
      <c r="F30" s="5"/>
      <c r="G30" s="133"/>
      <c r="H30" s="199"/>
      <c r="I30" s="200"/>
      <c r="M30" s="28"/>
    </row>
    <row r="31" spans="1:13" ht="14.5" customHeight="1">
      <c r="A31" s="128">
        <v>13</v>
      </c>
      <c r="B31" s="59" t="s">
        <v>234</v>
      </c>
      <c r="C31" s="197"/>
      <c r="D31" s="11">
        <v>1</v>
      </c>
      <c r="E31" s="188" t="s">
        <v>0</v>
      </c>
      <c r="F31" s="9"/>
      <c r="G31" s="137"/>
      <c r="H31" s="17"/>
      <c r="I31" s="7"/>
      <c r="M31" s="28"/>
    </row>
    <row r="32" spans="1:13" ht="14.5" customHeight="1">
      <c r="A32" s="126"/>
      <c r="B32" s="204"/>
      <c r="C32" s="191"/>
      <c r="D32" s="166"/>
      <c r="E32" s="192"/>
      <c r="F32" s="196"/>
      <c r="G32" s="133"/>
      <c r="H32" s="199"/>
      <c r="I32" s="200"/>
      <c r="M32" s="28"/>
    </row>
    <row r="33" spans="1:13" ht="14.5" customHeight="1">
      <c r="A33" s="126">
        <v>14</v>
      </c>
      <c r="B33" s="194" t="s">
        <v>235</v>
      </c>
      <c r="C33" s="191"/>
      <c r="D33" s="11">
        <v>1</v>
      </c>
      <c r="E33" s="188" t="s">
        <v>0</v>
      </c>
      <c r="F33" s="9"/>
      <c r="G33" s="137"/>
      <c r="H33" s="17"/>
      <c r="I33" s="7"/>
      <c r="M33" s="28"/>
    </row>
    <row r="34" spans="1:13" ht="14.5" customHeight="1">
      <c r="A34" s="198"/>
      <c r="B34" s="59"/>
      <c r="C34" s="205"/>
      <c r="D34" s="166"/>
      <c r="E34" s="192"/>
      <c r="F34" s="5"/>
      <c r="G34" s="164"/>
      <c r="H34" s="18"/>
      <c r="I34" s="3"/>
      <c r="M34" s="28"/>
    </row>
    <row r="35" spans="1:13" ht="14.5" customHeight="1">
      <c r="A35" s="128">
        <v>15</v>
      </c>
      <c r="B35" s="63" t="s">
        <v>236</v>
      </c>
      <c r="C35" s="197"/>
      <c r="D35" s="11">
        <v>1</v>
      </c>
      <c r="E35" s="188" t="s">
        <v>0</v>
      </c>
      <c r="F35" s="9"/>
      <c r="G35" s="137"/>
      <c r="H35" s="17"/>
      <c r="I35" s="7"/>
      <c r="M35" s="28"/>
    </row>
    <row r="36" spans="1:13" ht="14.5" customHeight="1">
      <c r="A36" s="126"/>
      <c r="B36" s="59"/>
      <c r="C36" s="191"/>
      <c r="D36" s="166"/>
      <c r="E36" s="192"/>
      <c r="F36" s="196"/>
      <c r="G36" s="164"/>
      <c r="H36" s="199"/>
      <c r="I36" s="200"/>
    </row>
    <row r="37" spans="1:13" s="16" customFormat="1" ht="14.5" customHeight="1">
      <c r="A37" s="128">
        <v>16</v>
      </c>
      <c r="B37" s="194" t="s">
        <v>374</v>
      </c>
      <c r="C37" s="195"/>
      <c r="D37" s="11">
        <v>1</v>
      </c>
      <c r="E37" s="188" t="s">
        <v>0</v>
      </c>
      <c r="F37" s="9"/>
      <c r="G37" s="137"/>
      <c r="H37" s="17"/>
      <c r="I37" s="7"/>
      <c r="J37" s="1"/>
      <c r="K37" s="1"/>
      <c r="L37" s="1"/>
      <c r="M37" s="1"/>
    </row>
    <row r="38" spans="1:13" s="16" customFormat="1" ht="14.5" customHeight="1">
      <c r="A38" s="126"/>
      <c r="B38" s="59"/>
      <c r="C38" s="191"/>
      <c r="D38" s="166"/>
      <c r="E38" s="192"/>
      <c r="F38" s="5"/>
      <c r="G38" s="164"/>
      <c r="H38" s="18"/>
      <c r="I38" s="3"/>
      <c r="J38" s="1"/>
      <c r="K38" s="1"/>
      <c r="L38" s="1"/>
      <c r="M38" s="1"/>
    </row>
    <row r="39" spans="1:13" s="16" customFormat="1" ht="14.5" customHeight="1">
      <c r="A39" s="128">
        <v>17</v>
      </c>
      <c r="B39" s="194" t="s">
        <v>237</v>
      </c>
      <c r="C39" s="197"/>
      <c r="D39" s="11">
        <v>1</v>
      </c>
      <c r="E39" s="188" t="s">
        <v>0</v>
      </c>
      <c r="F39" s="9"/>
      <c r="G39" s="137"/>
      <c r="H39" s="17"/>
      <c r="I39" s="7"/>
      <c r="J39" s="1"/>
      <c r="K39" s="1"/>
      <c r="L39" s="1"/>
      <c r="M39" s="1"/>
    </row>
    <row r="40" spans="1:13" s="16" customFormat="1" ht="14.5" customHeight="1">
      <c r="A40" s="126"/>
      <c r="B40" s="59"/>
      <c r="C40" s="191"/>
      <c r="D40" s="166"/>
      <c r="E40" s="192"/>
      <c r="F40" s="5"/>
      <c r="G40" s="164"/>
      <c r="H40" s="18"/>
      <c r="I40" s="3"/>
      <c r="J40" s="1"/>
      <c r="K40" s="1"/>
      <c r="L40" s="1"/>
      <c r="M40" s="1"/>
    </row>
    <row r="41" spans="1:13" s="16" customFormat="1" ht="14.5" customHeight="1">
      <c r="A41" s="128">
        <v>18</v>
      </c>
      <c r="B41" s="194" t="s">
        <v>238</v>
      </c>
      <c r="C41" s="197"/>
      <c r="D41" s="11">
        <v>1</v>
      </c>
      <c r="E41" s="188" t="s">
        <v>0</v>
      </c>
      <c r="F41" s="9"/>
      <c r="G41" s="137"/>
      <c r="H41" s="17"/>
      <c r="I41" s="7"/>
      <c r="J41" s="1"/>
      <c r="K41" s="1"/>
      <c r="L41" s="1"/>
      <c r="M41" s="1"/>
    </row>
    <row r="42" spans="1:13" s="16" customFormat="1" ht="14.5" customHeight="1">
      <c r="A42" s="126"/>
      <c r="B42" s="59"/>
      <c r="C42" s="191"/>
      <c r="D42" s="166"/>
      <c r="E42" s="192"/>
      <c r="F42" s="5"/>
      <c r="G42" s="164"/>
      <c r="H42" s="18"/>
      <c r="I42" s="3"/>
      <c r="J42" s="1"/>
      <c r="K42" s="1"/>
      <c r="L42" s="1"/>
      <c r="M42" s="1"/>
    </row>
    <row r="43" spans="1:13" s="16" customFormat="1" ht="14.5" customHeight="1">
      <c r="A43" s="128">
        <v>19</v>
      </c>
      <c r="B43" s="194" t="s">
        <v>212</v>
      </c>
      <c r="C43" s="197"/>
      <c r="D43" s="11">
        <v>1</v>
      </c>
      <c r="E43" s="188" t="s">
        <v>0</v>
      </c>
      <c r="F43" s="9"/>
      <c r="G43" s="137"/>
      <c r="H43" s="17"/>
      <c r="I43" s="7"/>
      <c r="J43" s="1"/>
      <c r="K43" s="1"/>
      <c r="L43" s="1"/>
      <c r="M43" s="1"/>
    </row>
    <row r="44" spans="1:13" s="16" customFormat="1" ht="14.5" customHeight="1">
      <c r="A44" s="126"/>
      <c r="B44" s="59"/>
      <c r="C44" s="191"/>
      <c r="D44" s="166"/>
      <c r="E44" s="192"/>
      <c r="F44" s="5"/>
      <c r="G44" s="164"/>
      <c r="H44" s="18"/>
      <c r="I44" s="3"/>
      <c r="J44" s="1"/>
      <c r="K44" s="1"/>
      <c r="L44" s="1"/>
      <c r="M44" s="1"/>
    </row>
    <row r="45" spans="1:13" s="16" customFormat="1" ht="14.5" customHeight="1">
      <c r="A45" s="128"/>
      <c r="B45" s="194"/>
      <c r="C45" s="197"/>
      <c r="D45" s="11"/>
      <c r="E45" s="188"/>
      <c r="F45" s="9"/>
      <c r="G45" s="137"/>
      <c r="H45" s="17"/>
      <c r="I45" s="7"/>
      <c r="J45" s="1"/>
      <c r="K45" s="1"/>
      <c r="L45" s="1"/>
      <c r="M45" s="1"/>
    </row>
    <row r="46" spans="1:13" s="16" customFormat="1" ht="14.5" customHeight="1">
      <c r="A46" s="126"/>
      <c r="B46" s="59"/>
      <c r="C46" s="191"/>
      <c r="D46" s="166"/>
      <c r="E46" s="192"/>
      <c r="F46" s="5"/>
      <c r="G46" s="164"/>
      <c r="H46" s="18"/>
      <c r="I46" s="3"/>
      <c r="J46" s="1"/>
      <c r="K46" s="1"/>
      <c r="L46" s="1"/>
      <c r="M46" s="1"/>
    </row>
    <row r="47" spans="1:13" s="16" customFormat="1" ht="14.5" customHeight="1">
      <c r="A47" s="128"/>
      <c r="B47" s="194"/>
      <c r="C47" s="197"/>
      <c r="D47" s="11"/>
      <c r="E47" s="188"/>
      <c r="F47" s="9"/>
      <c r="G47" s="137"/>
      <c r="H47" s="17"/>
      <c r="I47" s="7"/>
      <c r="J47" s="1"/>
      <c r="K47" s="1"/>
      <c r="L47" s="1"/>
      <c r="M47" s="1"/>
    </row>
    <row r="48" spans="1:13" s="16" customFormat="1" ht="14.5" customHeight="1">
      <c r="A48" s="126"/>
      <c r="B48" s="59"/>
      <c r="C48" s="191"/>
      <c r="D48" s="166"/>
      <c r="E48" s="192"/>
      <c r="F48" s="5"/>
      <c r="G48" s="164"/>
      <c r="H48" s="18"/>
      <c r="I48" s="3"/>
      <c r="J48" s="1"/>
      <c r="K48" s="1"/>
      <c r="L48" s="1"/>
      <c r="M48" s="1"/>
    </row>
    <row r="49" spans="1:13" s="16" customFormat="1" ht="14.5" customHeight="1">
      <c r="A49" s="128"/>
      <c r="B49" s="194"/>
      <c r="C49" s="197"/>
      <c r="D49" s="11"/>
      <c r="E49" s="188"/>
      <c r="F49" s="9"/>
      <c r="G49" s="137"/>
      <c r="H49" s="17"/>
      <c r="I49" s="7"/>
      <c r="J49" s="1"/>
      <c r="K49" s="1"/>
      <c r="L49" s="1"/>
      <c r="M49" s="1"/>
    </row>
    <row r="50" spans="1:13" s="16" customFormat="1" ht="14.5" customHeight="1">
      <c r="A50" s="126"/>
      <c r="B50" s="59"/>
      <c r="C50" s="191"/>
      <c r="D50" s="166"/>
      <c r="E50" s="192"/>
      <c r="F50" s="5"/>
      <c r="G50" s="164"/>
      <c r="H50" s="18"/>
      <c r="I50" s="3"/>
      <c r="J50" s="1"/>
      <c r="K50" s="1"/>
      <c r="L50" s="1"/>
      <c r="M50" s="1"/>
    </row>
    <row r="51" spans="1:13" s="16" customFormat="1" ht="14.5" customHeight="1">
      <c r="A51" s="128"/>
      <c r="B51" s="194"/>
      <c r="C51" s="197"/>
      <c r="D51" s="11"/>
      <c r="E51" s="188"/>
      <c r="F51" s="9"/>
      <c r="G51" s="137"/>
      <c r="H51" s="17"/>
      <c r="I51" s="7"/>
      <c r="J51" s="1"/>
      <c r="K51" s="1"/>
      <c r="L51" s="1"/>
      <c r="M51" s="1"/>
    </row>
    <row r="52" spans="1:13" s="16" customFormat="1" ht="14.5" customHeight="1">
      <c r="A52" s="126"/>
      <c r="B52" s="59"/>
      <c r="C52" s="191"/>
      <c r="D52" s="166"/>
      <c r="E52" s="192"/>
      <c r="F52" s="5"/>
      <c r="G52" s="164"/>
      <c r="H52" s="18"/>
      <c r="I52" s="3"/>
      <c r="J52" s="1"/>
      <c r="K52" s="1"/>
      <c r="L52" s="1"/>
      <c r="M52" s="1"/>
    </row>
    <row r="53" spans="1:13" s="16" customFormat="1" ht="14.5" customHeight="1">
      <c r="A53" s="128"/>
      <c r="B53" s="194"/>
      <c r="C53" s="197"/>
      <c r="D53" s="11"/>
      <c r="E53" s="188"/>
      <c r="F53" s="9"/>
      <c r="G53" s="137"/>
      <c r="H53" s="17"/>
      <c r="I53" s="7"/>
      <c r="J53" s="1"/>
      <c r="K53" s="1"/>
      <c r="L53" s="1"/>
      <c r="M53" s="1"/>
    </row>
    <row r="54" spans="1:13" s="16" customFormat="1" ht="14.5" customHeight="1">
      <c r="A54" s="126"/>
      <c r="B54" s="59"/>
      <c r="C54" s="191"/>
      <c r="D54" s="166"/>
      <c r="E54" s="192"/>
      <c r="F54" s="5"/>
      <c r="G54" s="164"/>
      <c r="H54" s="18"/>
      <c r="I54" s="3"/>
      <c r="J54" s="1"/>
      <c r="K54" s="1"/>
      <c r="L54" s="1"/>
      <c r="M54" s="1"/>
    </row>
    <row r="55" spans="1:13" s="16" customFormat="1" ht="14.5" customHeight="1">
      <c r="A55" s="128"/>
      <c r="B55" s="194"/>
      <c r="C55" s="197"/>
      <c r="D55" s="11"/>
      <c r="E55" s="188"/>
      <c r="F55" s="9"/>
      <c r="G55" s="137"/>
      <c r="H55" s="17"/>
      <c r="I55" s="7"/>
      <c r="J55" s="1"/>
      <c r="K55" s="1"/>
      <c r="L55" s="1"/>
      <c r="M55" s="1"/>
    </row>
    <row r="56" spans="1:13" s="16" customFormat="1" ht="14.5" customHeight="1">
      <c r="A56" s="126"/>
      <c r="B56" s="59"/>
      <c r="C56" s="191"/>
      <c r="D56" s="166"/>
      <c r="E56" s="192"/>
      <c r="F56" s="5"/>
      <c r="G56" s="164"/>
      <c r="H56" s="18"/>
      <c r="I56" s="3"/>
      <c r="J56" s="1"/>
      <c r="K56" s="1"/>
      <c r="L56" s="1"/>
      <c r="M56" s="1"/>
    </row>
    <row r="57" spans="1:13" s="16" customFormat="1" ht="14.5" customHeight="1">
      <c r="A57" s="128"/>
      <c r="B57" s="194"/>
      <c r="C57" s="197"/>
      <c r="D57" s="11"/>
      <c r="E57" s="188"/>
      <c r="F57" s="9"/>
      <c r="G57" s="137"/>
      <c r="H57" s="17"/>
      <c r="I57" s="7"/>
      <c r="J57" s="1"/>
      <c r="K57" s="1"/>
      <c r="L57" s="1"/>
      <c r="M57" s="1"/>
    </row>
    <row r="58" spans="1:13" s="16" customFormat="1" ht="14.5" customHeight="1">
      <c r="A58" s="126"/>
      <c r="B58" s="59"/>
      <c r="C58" s="191"/>
      <c r="D58" s="166"/>
      <c r="E58" s="192"/>
      <c r="F58" s="5"/>
      <c r="G58" s="164"/>
      <c r="H58" s="18"/>
      <c r="I58" s="3"/>
      <c r="J58" s="1"/>
      <c r="K58" s="1"/>
      <c r="L58" s="1"/>
      <c r="M58" s="1"/>
    </row>
    <row r="59" spans="1:13" s="16" customFormat="1" ht="14.5" customHeight="1">
      <c r="A59" s="128"/>
      <c r="B59" s="194"/>
      <c r="C59" s="197"/>
      <c r="D59" s="11"/>
      <c r="E59" s="188"/>
      <c r="F59" s="9"/>
      <c r="G59" s="137"/>
      <c r="H59" s="17"/>
      <c r="I59" s="7"/>
      <c r="J59" s="1"/>
      <c r="K59" s="1"/>
      <c r="L59" s="1"/>
      <c r="M59" s="1"/>
    </row>
    <row r="60" spans="1:13" s="16" customFormat="1" ht="14.5" customHeight="1">
      <c r="A60" s="126"/>
      <c r="B60" s="59"/>
      <c r="C60" s="191"/>
      <c r="D60" s="166"/>
      <c r="E60" s="192"/>
      <c r="F60" s="5"/>
      <c r="G60" s="164"/>
      <c r="H60" s="18"/>
      <c r="I60" s="3"/>
      <c r="J60" s="1"/>
      <c r="K60" s="1"/>
      <c r="L60" s="1"/>
      <c r="M60" s="1"/>
    </row>
    <row r="61" spans="1:13" s="16" customFormat="1" ht="14.5" customHeight="1">
      <c r="A61" s="128"/>
      <c r="B61" s="194"/>
      <c r="C61" s="197"/>
      <c r="D61" s="11"/>
      <c r="E61" s="188"/>
      <c r="F61" s="9"/>
      <c r="G61" s="137"/>
      <c r="H61" s="17"/>
      <c r="I61" s="7"/>
      <c r="J61" s="1"/>
      <c r="K61" s="1"/>
      <c r="L61" s="1"/>
      <c r="M61" s="1"/>
    </row>
    <row r="62" spans="1:13" s="16" customFormat="1" ht="14.5" customHeight="1">
      <c r="A62" s="126"/>
      <c r="B62" s="59"/>
      <c r="C62" s="191"/>
      <c r="D62" s="166"/>
      <c r="E62" s="192"/>
      <c r="F62" s="5"/>
      <c r="G62" s="164"/>
      <c r="H62" s="18"/>
      <c r="I62" s="3"/>
      <c r="J62" s="1"/>
      <c r="K62" s="1"/>
      <c r="L62" s="1"/>
      <c r="M62" s="1"/>
    </row>
    <row r="63" spans="1:13" s="16" customFormat="1" ht="14.5" customHeight="1">
      <c r="A63" s="128"/>
      <c r="B63" s="194"/>
      <c r="C63" s="197"/>
      <c r="D63" s="11"/>
      <c r="E63" s="188"/>
      <c r="F63" s="9"/>
      <c r="G63" s="137"/>
      <c r="H63" s="17"/>
      <c r="I63" s="7"/>
      <c r="J63" s="1"/>
      <c r="K63" s="1"/>
      <c r="L63" s="1"/>
      <c r="M63" s="1"/>
    </row>
    <row r="64" spans="1:13" s="16" customFormat="1" ht="14.5" customHeight="1">
      <c r="A64" s="126"/>
      <c r="B64" s="59"/>
      <c r="C64" s="191"/>
      <c r="D64" s="166"/>
      <c r="E64" s="192"/>
      <c r="F64" s="5"/>
      <c r="G64" s="164"/>
      <c r="H64" s="18"/>
      <c r="I64" s="3"/>
      <c r="J64" s="1"/>
      <c r="K64" s="1"/>
      <c r="L64" s="1"/>
      <c r="M64" s="1"/>
    </row>
    <row r="65" spans="1:13" s="16" customFormat="1" ht="14.5" customHeight="1">
      <c r="A65" s="128"/>
      <c r="B65" s="194"/>
      <c r="C65" s="197"/>
      <c r="D65" s="11"/>
      <c r="E65" s="188"/>
      <c r="F65" s="9"/>
      <c r="G65" s="137"/>
      <c r="H65" s="17"/>
      <c r="I65" s="7"/>
      <c r="J65" s="1"/>
      <c r="K65" s="1"/>
      <c r="L65" s="1"/>
      <c r="M65" s="1"/>
    </row>
    <row r="66" spans="1:13" s="16" customFormat="1" ht="14.5" customHeight="1">
      <c r="A66" s="126"/>
      <c r="B66" s="59"/>
      <c r="C66" s="191"/>
      <c r="D66" s="166"/>
      <c r="E66" s="192"/>
      <c r="F66" s="5"/>
      <c r="G66" s="164"/>
      <c r="H66" s="18"/>
      <c r="I66" s="3"/>
      <c r="J66" s="1"/>
      <c r="K66" s="1"/>
      <c r="L66" s="1"/>
      <c r="M66" s="1"/>
    </row>
    <row r="67" spans="1:13" s="16" customFormat="1" ht="14.5" customHeight="1">
      <c r="A67" s="128"/>
      <c r="B67" s="194"/>
      <c r="C67" s="197"/>
      <c r="D67" s="11"/>
      <c r="E67" s="188"/>
      <c r="F67" s="9"/>
      <c r="G67" s="137"/>
      <c r="H67" s="17"/>
      <c r="I67" s="7"/>
      <c r="J67" s="1"/>
      <c r="K67" s="1"/>
      <c r="L67" s="1"/>
      <c r="M67" s="1"/>
    </row>
    <row r="68" spans="1:13" s="16" customFormat="1" ht="14.5" customHeight="1">
      <c r="A68" s="126"/>
      <c r="B68" s="59"/>
      <c r="C68" s="191"/>
      <c r="D68" s="166"/>
      <c r="E68" s="192"/>
      <c r="F68" s="5"/>
      <c r="G68" s="164"/>
      <c r="H68" s="18"/>
      <c r="I68" s="3"/>
      <c r="J68" s="1"/>
      <c r="K68" s="1"/>
      <c r="L68" s="1"/>
      <c r="M68" s="1"/>
    </row>
    <row r="69" spans="1:13" s="16" customFormat="1" ht="14.5" customHeight="1">
      <c r="A69" s="128"/>
      <c r="B69" s="203" t="s">
        <v>7</v>
      </c>
      <c r="C69" s="197"/>
      <c r="D69" s="11"/>
      <c r="E69" s="188"/>
      <c r="F69" s="9"/>
      <c r="G69" s="137"/>
      <c r="H69" s="17"/>
      <c r="I69" s="7"/>
      <c r="J69" s="1"/>
      <c r="K69" s="1"/>
      <c r="L69" s="1"/>
      <c r="M69" s="1"/>
    </row>
    <row r="70" spans="1:13" s="16" customFormat="1" ht="14.5" customHeight="1">
      <c r="A70" s="126"/>
      <c r="B70" s="59"/>
      <c r="C70" s="191"/>
      <c r="D70" s="166"/>
      <c r="E70" s="192"/>
      <c r="F70" s="5"/>
      <c r="G70" s="164"/>
      <c r="H70" s="18"/>
      <c r="I70" s="3"/>
      <c r="J70" s="1"/>
      <c r="K70" s="1"/>
      <c r="L70" s="1"/>
      <c r="M70" s="1"/>
    </row>
    <row r="71" spans="1:13" s="16" customFormat="1" ht="14.5" customHeight="1">
      <c r="A71" s="128"/>
      <c r="B71" s="194"/>
      <c r="C71" s="197"/>
      <c r="D71" s="11"/>
      <c r="E71" s="188"/>
      <c r="F71" s="9"/>
      <c r="G71" s="137"/>
      <c r="H71" s="17"/>
      <c r="I71" s="7"/>
      <c r="J71" s="1"/>
      <c r="K71" s="1"/>
      <c r="L71" s="1"/>
      <c r="M71" s="1"/>
    </row>
    <row r="72" spans="1:13" s="16" customFormat="1" ht="14.5" customHeight="1">
      <c r="A72" s="126"/>
      <c r="B72" s="59"/>
      <c r="C72" s="191"/>
      <c r="D72" s="166"/>
      <c r="E72" s="192"/>
      <c r="F72" s="5"/>
      <c r="G72" s="164"/>
      <c r="H72" s="18"/>
      <c r="I72" s="3"/>
      <c r="J72" s="1"/>
      <c r="K72" s="1"/>
      <c r="L72" s="1"/>
      <c r="M72" s="1"/>
    </row>
    <row r="73" spans="1:13" s="16" customFormat="1" ht="14.5" customHeight="1">
      <c r="A73" s="128"/>
      <c r="B73" s="194"/>
      <c r="C73" s="197"/>
      <c r="D73" s="11"/>
      <c r="E73" s="188"/>
      <c r="F73" s="9"/>
      <c r="G73" s="137"/>
      <c r="H73" s="17"/>
      <c r="I73" s="7"/>
      <c r="J73" s="1"/>
      <c r="K73" s="1"/>
      <c r="L73" s="1"/>
      <c r="M73" s="1"/>
    </row>
    <row r="74" spans="1:13" s="16" customFormat="1" ht="14.5" customHeight="1">
      <c r="A74" s="126"/>
      <c r="B74" s="59"/>
      <c r="C74" s="191"/>
      <c r="D74" s="166"/>
      <c r="E74" s="192"/>
      <c r="F74" s="5"/>
      <c r="G74" s="164"/>
      <c r="H74" s="18"/>
      <c r="I74" s="3"/>
      <c r="J74" s="1"/>
      <c r="K74" s="1"/>
      <c r="L74" s="1"/>
      <c r="M74" s="1"/>
    </row>
    <row r="75" spans="1:13" s="16" customFormat="1" ht="14.5" customHeight="1">
      <c r="A75" s="128"/>
      <c r="B75" s="194"/>
      <c r="C75" s="197"/>
      <c r="D75" s="11"/>
      <c r="E75" s="188"/>
      <c r="F75" s="9"/>
      <c r="G75" s="137"/>
      <c r="H75" s="17"/>
      <c r="I75" s="7"/>
      <c r="J75" s="1"/>
      <c r="K75" s="1"/>
      <c r="L75" s="1"/>
      <c r="M75" s="1"/>
    </row>
  </sheetData>
  <mergeCells count="7">
    <mergeCell ref="G2:I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5" orientation="landscape" r:id="rId1"/>
  <headerFooter alignWithMargins="0">
    <oddFooter>&amp;RＮｏ．&amp;P</oddFooter>
  </headerFooter>
  <rowBreaks count="1" manualBreakCount="1">
    <brk id="39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57B7-EF92-443C-AFB2-A48D25C88ED5}">
  <sheetPr>
    <tabColor rgb="FF0000FF"/>
  </sheetPr>
  <dimension ref="A1:N39"/>
  <sheetViews>
    <sheetView showZeros="0" view="pageBreakPreview" zoomScaleNormal="100" zoomScaleSheetLayoutView="100" workbookViewId="0">
      <pane ySplit="3" topLeftCell="A4" activePane="bottomLeft" state="frozen"/>
      <selection activeCell="D22" sqref="D22"/>
      <selection pane="bottomLeft" activeCell="F6" sqref="F6:F37"/>
    </sheetView>
  </sheetViews>
  <sheetFormatPr defaultColWidth="6.26953125" defaultRowHeight="29.15" customHeight="1"/>
  <cols>
    <col min="1" max="1" width="6.26953125" style="12" customWidth="1"/>
    <col min="2" max="2" width="28.7265625" style="13" customWidth="1"/>
    <col min="3" max="3" width="28.7265625" style="14" customWidth="1"/>
    <col min="4" max="4" width="17.7265625" style="15" customWidth="1"/>
    <col min="5" max="5" width="6" style="1" customWidth="1"/>
    <col min="6" max="6" width="24.08984375" style="16" customWidth="1"/>
    <col min="7" max="7" width="12.90625" style="16" customWidth="1"/>
    <col min="8" max="8" width="4.453125" style="16" customWidth="1"/>
    <col min="9" max="9" width="8.453125" style="14" customWidth="1"/>
    <col min="10" max="10" width="3" style="1" customWidth="1"/>
    <col min="11" max="12" width="6.26953125" style="1"/>
    <col min="13" max="13" width="10.453125" style="1" bestFit="1" customWidth="1"/>
    <col min="14" max="14" width="12.08984375" style="16" customWidth="1"/>
    <col min="15" max="16384" width="6.26953125" style="1"/>
  </cols>
  <sheetData>
    <row r="1" spans="1:14" ht="13.9" customHeight="1">
      <c r="A1" s="29" t="s">
        <v>208</v>
      </c>
      <c r="H1" s="14"/>
      <c r="I1" s="1"/>
      <c r="J1" s="18"/>
      <c r="N1" s="1"/>
    </row>
    <row r="2" spans="1:14" s="19" customFormat="1" ht="14.25" customHeight="1">
      <c r="A2" s="376" t="s">
        <v>1</v>
      </c>
      <c r="B2" s="377" t="s">
        <v>209</v>
      </c>
      <c r="C2" s="377" t="s">
        <v>210</v>
      </c>
      <c r="D2" s="378" t="s">
        <v>3</v>
      </c>
      <c r="E2" s="376" t="s">
        <v>4</v>
      </c>
      <c r="F2" s="379" t="s">
        <v>6</v>
      </c>
      <c r="G2" s="375" t="s">
        <v>9</v>
      </c>
      <c r="H2" s="375"/>
      <c r="I2" s="375"/>
      <c r="J2" s="30"/>
      <c r="K2" s="25"/>
      <c r="N2" s="25"/>
    </row>
    <row r="3" spans="1:14" s="19" customFormat="1" ht="14.25" customHeight="1">
      <c r="A3" s="376"/>
      <c r="B3" s="377"/>
      <c r="C3" s="377"/>
      <c r="D3" s="378"/>
      <c r="E3" s="376"/>
      <c r="F3" s="379"/>
      <c r="G3" s="375"/>
      <c r="H3" s="375"/>
      <c r="I3" s="375"/>
      <c r="J3" s="20"/>
      <c r="K3" s="25"/>
      <c r="N3" s="25"/>
    </row>
    <row r="4" spans="1:14" ht="14.5" customHeight="1">
      <c r="A4" s="71"/>
      <c r="B4" s="62"/>
      <c r="C4" s="130"/>
      <c r="D4" s="131"/>
      <c r="E4" s="121"/>
      <c r="F4" s="132"/>
      <c r="G4" s="133"/>
      <c r="H4" s="134"/>
      <c r="I4" s="135"/>
      <c r="K4" s="16"/>
    </row>
    <row r="5" spans="1:14" ht="14.5" customHeight="1">
      <c r="A5" s="65" t="s">
        <v>222</v>
      </c>
      <c r="B5" s="63" t="s">
        <v>531</v>
      </c>
      <c r="C5" s="136"/>
      <c r="D5" s="187"/>
      <c r="E5" s="188"/>
      <c r="F5" s="189"/>
      <c r="G5" s="142"/>
      <c r="H5" s="17"/>
      <c r="I5" s="190"/>
    </row>
    <row r="6" spans="1:14" ht="14.5" customHeight="1">
      <c r="A6" s="71"/>
      <c r="B6" s="59"/>
      <c r="C6" s="191"/>
      <c r="D6" s="166"/>
      <c r="E6" s="192"/>
      <c r="F6" s="193"/>
      <c r="G6" s="164"/>
      <c r="H6" s="18"/>
      <c r="I6" s="3"/>
      <c r="M6" s="27"/>
    </row>
    <row r="7" spans="1:14" ht="14.5" customHeight="1">
      <c r="A7" s="65">
        <v>1</v>
      </c>
      <c r="B7" s="194" t="s">
        <v>666</v>
      </c>
      <c r="C7" s="195"/>
      <c r="D7" s="11">
        <v>1</v>
      </c>
      <c r="E7" s="188" t="s">
        <v>0</v>
      </c>
      <c r="F7" s="9"/>
      <c r="G7" s="137"/>
      <c r="H7" s="17"/>
      <c r="I7" s="7"/>
      <c r="M7" s="27"/>
    </row>
    <row r="8" spans="1:14" ht="14.5" customHeight="1">
      <c r="A8" s="126"/>
      <c r="B8" s="59"/>
      <c r="C8" s="191"/>
      <c r="D8" s="166"/>
      <c r="E8" s="192"/>
      <c r="F8" s="5"/>
      <c r="G8" s="164"/>
      <c r="H8" s="18"/>
      <c r="I8" s="135"/>
    </row>
    <row r="9" spans="1:14" ht="14.5" customHeight="1">
      <c r="A9" s="128">
        <v>2</v>
      </c>
      <c r="B9" s="194" t="s">
        <v>667</v>
      </c>
      <c r="C9" s="195"/>
      <c r="D9" s="11">
        <v>1</v>
      </c>
      <c r="E9" s="188" t="s">
        <v>0</v>
      </c>
      <c r="F9" s="9"/>
      <c r="G9" s="137"/>
      <c r="H9" s="17"/>
      <c r="I9" s="7"/>
      <c r="M9" s="28"/>
    </row>
    <row r="10" spans="1:14" ht="14.5" customHeight="1">
      <c r="A10" s="126"/>
      <c r="B10" s="59"/>
      <c r="C10" s="191"/>
      <c r="D10" s="166"/>
      <c r="E10" s="192"/>
      <c r="F10" s="196"/>
      <c r="G10" s="133"/>
      <c r="H10" s="134"/>
      <c r="I10" s="3"/>
      <c r="M10" s="27"/>
    </row>
    <row r="11" spans="1:14" ht="14.5" customHeight="1">
      <c r="A11" s="128">
        <v>3</v>
      </c>
      <c r="B11" s="63" t="s">
        <v>668</v>
      </c>
      <c r="C11" s="197"/>
      <c r="D11" s="11">
        <v>1</v>
      </c>
      <c r="E11" s="188" t="s">
        <v>0</v>
      </c>
      <c r="F11" s="9"/>
      <c r="G11" s="137"/>
      <c r="H11" s="138"/>
      <c r="I11" s="7"/>
      <c r="M11" s="28"/>
    </row>
    <row r="12" spans="1:14" ht="14.5" customHeight="1">
      <c r="A12" s="126"/>
      <c r="B12" s="59"/>
      <c r="C12" s="191"/>
      <c r="D12" s="166"/>
      <c r="E12" s="192"/>
      <c r="F12" s="196"/>
      <c r="G12" s="133"/>
      <c r="H12" s="134"/>
      <c r="I12" s="3"/>
      <c r="M12" s="28"/>
    </row>
    <row r="13" spans="1:14" ht="14.5" customHeight="1">
      <c r="A13" s="128"/>
      <c r="B13" s="194"/>
      <c r="C13" s="197"/>
      <c r="D13" s="11"/>
      <c r="E13" s="188"/>
      <c r="F13" s="9"/>
      <c r="G13" s="137"/>
      <c r="H13" s="138"/>
      <c r="I13" s="7"/>
      <c r="M13" s="28"/>
    </row>
    <row r="14" spans="1:14" ht="14.5" customHeight="1">
      <c r="A14" s="198"/>
      <c r="B14" s="59"/>
      <c r="C14" s="191"/>
      <c r="D14" s="166"/>
      <c r="E14" s="192"/>
      <c r="F14" s="5"/>
      <c r="G14" s="133"/>
      <c r="H14" s="199"/>
      <c r="I14" s="200"/>
      <c r="M14" s="28"/>
    </row>
    <row r="15" spans="1:14" ht="14.5" customHeight="1">
      <c r="A15" s="128"/>
      <c r="B15" s="63"/>
      <c r="C15" s="201"/>
      <c r="D15" s="11"/>
      <c r="E15" s="188"/>
      <c r="F15" s="9"/>
      <c r="G15" s="137"/>
      <c r="H15" s="17"/>
      <c r="I15" s="7"/>
      <c r="M15" s="28"/>
    </row>
    <row r="16" spans="1:14" ht="14.5" customHeight="1">
      <c r="A16" s="198"/>
      <c r="B16" s="202"/>
      <c r="C16" s="191"/>
      <c r="D16" s="166"/>
      <c r="E16" s="192"/>
      <c r="F16" s="193"/>
      <c r="G16" s="164"/>
      <c r="H16" s="18"/>
      <c r="I16" s="3"/>
      <c r="M16" s="28"/>
    </row>
    <row r="17" spans="1:13" ht="14.5" customHeight="1">
      <c r="A17" s="128"/>
      <c r="B17" s="63"/>
      <c r="C17" s="201"/>
      <c r="D17" s="11"/>
      <c r="E17" s="188"/>
      <c r="F17" s="9"/>
      <c r="G17" s="137"/>
      <c r="H17" s="17"/>
      <c r="I17" s="7"/>
      <c r="M17" s="28"/>
    </row>
    <row r="18" spans="1:13" ht="14.5" customHeight="1">
      <c r="A18" s="198"/>
      <c r="B18" s="59"/>
      <c r="C18" s="191"/>
      <c r="D18" s="166"/>
      <c r="E18" s="192"/>
      <c r="F18" s="193"/>
      <c r="G18" s="164"/>
      <c r="H18" s="18"/>
      <c r="I18" s="3"/>
      <c r="M18" s="28"/>
    </row>
    <row r="19" spans="1:13" ht="14.5" customHeight="1">
      <c r="A19" s="128"/>
      <c r="B19" s="194"/>
      <c r="C19" s="197"/>
      <c r="D19" s="11"/>
      <c r="E19" s="326"/>
      <c r="F19" s="9"/>
      <c r="G19" s="137"/>
      <c r="H19" s="17"/>
      <c r="I19" s="7"/>
      <c r="M19" s="28"/>
    </row>
    <row r="20" spans="1:13" ht="14.5" customHeight="1">
      <c r="A20" s="126"/>
      <c r="B20" s="59"/>
      <c r="C20" s="191"/>
      <c r="D20" s="166"/>
      <c r="E20" s="192"/>
      <c r="F20" s="196"/>
      <c r="G20" s="164"/>
      <c r="H20" s="18"/>
      <c r="I20" s="3"/>
      <c r="M20" s="28"/>
    </row>
    <row r="21" spans="1:13" ht="14.5" customHeight="1">
      <c r="A21" s="128"/>
      <c r="B21" s="65"/>
      <c r="C21" s="195"/>
      <c r="D21" s="11"/>
      <c r="E21" s="188"/>
      <c r="F21" s="9"/>
      <c r="G21" s="137"/>
      <c r="H21" s="17"/>
      <c r="I21" s="7"/>
      <c r="M21" s="28"/>
    </row>
    <row r="22" spans="1:13" ht="14.5" customHeight="1">
      <c r="A22" s="198"/>
      <c r="B22" s="59"/>
      <c r="C22" s="191"/>
      <c r="D22" s="166"/>
      <c r="E22" s="192"/>
      <c r="F22" s="5"/>
      <c r="G22" s="164"/>
      <c r="H22" s="18"/>
      <c r="I22" s="3"/>
      <c r="M22" s="28"/>
    </row>
    <row r="23" spans="1:13" ht="14.5" customHeight="1">
      <c r="A23" s="128"/>
      <c r="B23" s="194"/>
      <c r="C23" s="197"/>
      <c r="D23" s="11"/>
      <c r="E23" s="188"/>
      <c r="F23" s="9"/>
      <c r="G23" s="137"/>
      <c r="H23" s="17"/>
      <c r="I23" s="7"/>
      <c r="M23" s="28"/>
    </row>
    <row r="24" spans="1:13" ht="14.5" customHeight="1">
      <c r="A24" s="198"/>
      <c r="B24" s="59"/>
      <c r="C24" s="191"/>
      <c r="D24" s="166"/>
      <c r="E24" s="192"/>
      <c r="F24" s="193"/>
      <c r="G24" s="164"/>
      <c r="H24" s="18"/>
      <c r="I24" s="3"/>
      <c r="M24" s="28"/>
    </row>
    <row r="25" spans="1:13" ht="14.5" customHeight="1">
      <c r="A25" s="128"/>
      <c r="B25" s="194"/>
      <c r="C25" s="197"/>
      <c r="D25" s="11"/>
      <c r="E25" s="326"/>
      <c r="F25" s="9"/>
      <c r="G25" s="137"/>
      <c r="H25" s="17"/>
      <c r="I25" s="7"/>
      <c r="M25" s="28"/>
    </row>
    <row r="26" spans="1:13" ht="14.5" customHeight="1">
      <c r="A26" s="126"/>
      <c r="B26" s="202"/>
      <c r="C26" s="191"/>
      <c r="D26" s="166"/>
      <c r="E26" s="192"/>
      <c r="F26" s="5"/>
      <c r="G26" s="164"/>
      <c r="H26" s="18"/>
      <c r="I26" s="3"/>
      <c r="M26" s="28"/>
    </row>
    <row r="27" spans="1:13" ht="14.5" customHeight="1">
      <c r="A27" s="128"/>
      <c r="B27" s="65"/>
      <c r="C27" s="195"/>
      <c r="D27" s="11"/>
      <c r="E27" s="188"/>
      <c r="F27" s="9"/>
      <c r="G27" s="137"/>
      <c r="H27" s="17"/>
      <c r="I27" s="7"/>
      <c r="M27" s="28"/>
    </row>
    <row r="28" spans="1:13" s="16" customFormat="1" ht="14.5" customHeight="1">
      <c r="A28" s="198"/>
      <c r="B28" s="59"/>
      <c r="C28" s="191"/>
      <c r="D28" s="166"/>
      <c r="E28" s="192"/>
      <c r="F28" s="5"/>
      <c r="G28" s="133"/>
      <c r="H28" s="199"/>
      <c r="I28" s="200"/>
      <c r="J28" s="1"/>
      <c r="K28" s="1"/>
      <c r="L28" s="1"/>
      <c r="M28" s="28"/>
    </row>
    <row r="29" spans="1:13" s="16" customFormat="1" ht="14.5" customHeight="1">
      <c r="A29" s="128"/>
      <c r="B29" s="203"/>
      <c r="C29" s="197"/>
      <c r="D29" s="11"/>
      <c r="E29" s="188"/>
      <c r="F29" s="9"/>
      <c r="G29" s="137"/>
      <c r="H29" s="17"/>
      <c r="I29" s="7"/>
      <c r="J29" s="1"/>
      <c r="K29" s="1"/>
      <c r="L29" s="1"/>
      <c r="M29" s="28"/>
    </row>
    <row r="30" spans="1:13" s="16" customFormat="1" ht="14.5" customHeight="1">
      <c r="A30" s="126"/>
      <c r="B30" s="59"/>
      <c r="C30" s="191"/>
      <c r="D30" s="166"/>
      <c r="E30" s="192"/>
      <c r="F30" s="196"/>
      <c r="G30" s="133"/>
      <c r="H30" s="199"/>
      <c r="I30" s="200"/>
      <c r="J30" s="1"/>
      <c r="K30" s="1"/>
      <c r="L30" s="1"/>
      <c r="M30" s="28"/>
    </row>
    <row r="31" spans="1:13" s="16" customFormat="1" ht="14.5" customHeight="1">
      <c r="A31" s="126"/>
      <c r="B31" s="59"/>
      <c r="C31" s="191"/>
      <c r="D31" s="11"/>
      <c r="E31" s="192"/>
      <c r="F31" s="9"/>
      <c r="G31" s="137"/>
      <c r="H31" s="17"/>
      <c r="I31" s="7"/>
      <c r="J31" s="1"/>
      <c r="K31" s="1"/>
      <c r="L31" s="1"/>
      <c r="M31" s="28"/>
    </row>
    <row r="32" spans="1:13" s="16" customFormat="1" ht="14.5" customHeight="1">
      <c r="A32" s="198"/>
      <c r="B32" s="204"/>
      <c r="C32" s="205"/>
      <c r="D32" s="327"/>
      <c r="E32" s="328"/>
      <c r="F32" s="5"/>
      <c r="G32" s="164"/>
      <c r="H32" s="18"/>
      <c r="I32" s="3"/>
      <c r="J32" s="1"/>
      <c r="K32" s="1"/>
      <c r="L32" s="1"/>
      <c r="M32" s="28"/>
    </row>
    <row r="33" spans="1:13" s="16" customFormat="1" ht="14.5" customHeight="1">
      <c r="A33" s="128"/>
      <c r="B33" s="194"/>
      <c r="C33" s="197"/>
      <c r="D33" s="11"/>
      <c r="E33" s="188"/>
      <c r="F33" s="9"/>
      <c r="G33" s="137"/>
      <c r="H33" s="17"/>
      <c r="I33" s="7"/>
      <c r="J33" s="1"/>
      <c r="K33" s="1"/>
      <c r="L33" s="1"/>
      <c r="M33" s="28"/>
    </row>
    <row r="34" spans="1:13" s="16" customFormat="1" ht="14.5" customHeight="1">
      <c r="A34" s="126"/>
      <c r="B34" s="59"/>
      <c r="C34" s="191"/>
      <c r="D34" s="166"/>
      <c r="E34" s="192"/>
      <c r="F34" s="196"/>
      <c r="G34" s="164"/>
      <c r="H34" s="199"/>
      <c r="I34" s="200"/>
      <c r="J34" s="1"/>
      <c r="K34" s="1"/>
      <c r="L34" s="1"/>
      <c r="M34" s="1"/>
    </row>
    <row r="35" spans="1:13" s="16" customFormat="1" ht="14.5" customHeight="1">
      <c r="A35" s="128"/>
      <c r="B35" s="65" t="s">
        <v>7</v>
      </c>
      <c r="C35" s="195"/>
      <c r="D35" s="11"/>
      <c r="E35" s="188"/>
      <c r="F35" s="9"/>
      <c r="G35" s="137"/>
      <c r="H35" s="17"/>
      <c r="I35" s="7"/>
      <c r="J35" s="1"/>
      <c r="K35" s="1"/>
      <c r="L35" s="1"/>
      <c r="M35" s="1"/>
    </row>
    <row r="36" spans="1:13" s="16" customFormat="1" ht="14.5" customHeight="1">
      <c r="A36" s="198"/>
      <c r="B36" s="59"/>
      <c r="C36" s="191"/>
      <c r="D36" s="166"/>
      <c r="E36" s="192"/>
      <c r="F36" s="5"/>
      <c r="G36" s="133"/>
      <c r="H36" s="199"/>
      <c r="I36" s="200"/>
      <c r="J36" s="1"/>
      <c r="K36" s="1"/>
      <c r="L36" s="1"/>
      <c r="M36" s="28"/>
    </row>
    <row r="37" spans="1:13" s="16" customFormat="1" ht="14.5" customHeight="1">
      <c r="A37" s="128"/>
      <c r="B37" s="203"/>
      <c r="C37" s="197"/>
      <c r="D37" s="11"/>
      <c r="E37" s="188"/>
      <c r="F37" s="9"/>
      <c r="G37" s="137"/>
      <c r="H37" s="17"/>
      <c r="I37" s="7"/>
      <c r="J37" s="1"/>
      <c r="K37" s="1"/>
      <c r="L37" s="1"/>
      <c r="M37" s="28"/>
    </row>
    <row r="38" spans="1:13" s="16" customFormat="1" ht="14.5" customHeight="1">
      <c r="A38" s="126"/>
      <c r="B38" s="59"/>
      <c r="C38" s="191"/>
      <c r="D38" s="166"/>
      <c r="E38" s="192"/>
      <c r="F38" s="5"/>
      <c r="G38" s="164"/>
      <c r="H38" s="18"/>
      <c r="I38" s="3"/>
      <c r="J38" s="1"/>
      <c r="K38" s="1"/>
      <c r="L38" s="1"/>
      <c r="M38" s="1"/>
    </row>
    <row r="39" spans="1:13" s="16" customFormat="1" ht="14.5" customHeight="1">
      <c r="A39" s="128"/>
      <c r="B39" s="194"/>
      <c r="C39" s="197"/>
      <c r="D39" s="11"/>
      <c r="E39" s="188"/>
      <c r="F39" s="9"/>
      <c r="G39" s="137"/>
      <c r="H39" s="17"/>
      <c r="I39" s="7"/>
      <c r="J39" s="1"/>
      <c r="K39" s="1"/>
      <c r="L39" s="1"/>
      <c r="M39" s="1"/>
    </row>
  </sheetData>
  <mergeCells count="7">
    <mergeCell ref="G2:I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C44B3-AEE8-499D-8D23-FFDBED319ECB}">
  <sheetPr>
    <tabColor rgb="FF0000FF"/>
  </sheetPr>
  <dimension ref="A1:N39"/>
  <sheetViews>
    <sheetView showZeros="0" view="pageBreakPreview" zoomScaleNormal="100" zoomScaleSheetLayoutView="100" workbookViewId="0">
      <pane ySplit="3" topLeftCell="A4" activePane="bottomLeft" state="frozen"/>
      <selection activeCell="C32" sqref="C32"/>
      <selection pane="bottomLeft" activeCell="F6" sqref="F6:F36"/>
    </sheetView>
  </sheetViews>
  <sheetFormatPr defaultColWidth="6.26953125" defaultRowHeight="29.15" customHeight="1"/>
  <cols>
    <col min="1" max="1" width="6.26953125" style="12" customWidth="1"/>
    <col min="2" max="2" width="28.7265625" style="13" customWidth="1"/>
    <col min="3" max="3" width="28.7265625" style="14" customWidth="1"/>
    <col min="4" max="4" width="17.7265625" style="15" customWidth="1"/>
    <col min="5" max="5" width="6" style="1" customWidth="1"/>
    <col min="6" max="6" width="24.08984375" style="16" customWidth="1"/>
    <col min="7" max="7" width="12.90625" style="16" customWidth="1"/>
    <col min="8" max="8" width="4.453125" style="16" customWidth="1"/>
    <col min="9" max="9" width="8.453125" style="14" customWidth="1"/>
    <col min="10" max="10" width="3" style="1" customWidth="1"/>
    <col min="11" max="12" width="6.26953125" style="1"/>
    <col min="13" max="13" width="10.453125" style="1" bestFit="1" customWidth="1"/>
    <col min="14" max="14" width="12.08984375" style="16" customWidth="1"/>
    <col min="15" max="16384" width="6.26953125" style="1"/>
  </cols>
  <sheetData>
    <row r="1" spans="1:14" ht="13.9" customHeight="1">
      <c r="A1" s="29" t="s">
        <v>208</v>
      </c>
      <c r="H1" s="14"/>
      <c r="I1" s="1"/>
      <c r="J1" s="18"/>
      <c r="N1" s="1"/>
    </row>
    <row r="2" spans="1:14" s="19" customFormat="1" ht="14.25" customHeight="1">
      <c r="A2" s="376" t="s">
        <v>1</v>
      </c>
      <c r="B2" s="377" t="s">
        <v>209</v>
      </c>
      <c r="C2" s="377" t="s">
        <v>210</v>
      </c>
      <c r="D2" s="378" t="s">
        <v>3</v>
      </c>
      <c r="E2" s="376" t="s">
        <v>4</v>
      </c>
      <c r="F2" s="379" t="s">
        <v>6</v>
      </c>
      <c r="G2" s="375" t="s">
        <v>9</v>
      </c>
      <c r="H2" s="375"/>
      <c r="I2" s="375"/>
      <c r="J2" s="30"/>
      <c r="K2" s="25"/>
      <c r="N2" s="25"/>
    </row>
    <row r="3" spans="1:14" s="19" customFormat="1" ht="14.25" customHeight="1">
      <c r="A3" s="376"/>
      <c r="B3" s="377"/>
      <c r="C3" s="377"/>
      <c r="D3" s="378"/>
      <c r="E3" s="376"/>
      <c r="F3" s="379"/>
      <c r="G3" s="375"/>
      <c r="H3" s="375"/>
      <c r="I3" s="375"/>
      <c r="J3" s="20"/>
      <c r="K3" s="25"/>
      <c r="N3" s="25"/>
    </row>
    <row r="4" spans="1:14" ht="14.5" customHeight="1">
      <c r="A4" s="71"/>
      <c r="B4" s="62"/>
      <c r="C4" s="130"/>
      <c r="D4" s="131"/>
      <c r="E4" s="121"/>
      <c r="F4" s="132"/>
      <c r="G4" s="133"/>
      <c r="H4" s="134"/>
      <c r="I4" s="135"/>
      <c r="K4" s="16"/>
    </row>
    <row r="5" spans="1:14" ht="14.5" customHeight="1">
      <c r="A5" s="65" t="s">
        <v>223</v>
      </c>
      <c r="B5" s="63" t="s">
        <v>196</v>
      </c>
      <c r="C5" s="136"/>
      <c r="D5" s="187"/>
      <c r="E5" s="188"/>
      <c r="F5" s="189"/>
      <c r="G5" s="142"/>
      <c r="H5" s="17"/>
      <c r="I5" s="190"/>
    </row>
    <row r="6" spans="1:14" ht="14.5" customHeight="1">
      <c r="A6" s="71"/>
      <c r="B6" s="59"/>
      <c r="C6" s="191"/>
      <c r="D6" s="166"/>
      <c r="E6" s="192"/>
      <c r="F6" s="193"/>
      <c r="G6" s="164"/>
      <c r="H6" s="18"/>
      <c r="I6" s="3"/>
      <c r="M6" s="27"/>
    </row>
    <row r="7" spans="1:14" ht="14.5" customHeight="1">
      <c r="A7" s="65">
        <v>1</v>
      </c>
      <c r="B7" s="194" t="s">
        <v>583</v>
      </c>
      <c r="C7" s="195"/>
      <c r="D7" s="11">
        <v>1</v>
      </c>
      <c r="E7" s="188" t="s">
        <v>0</v>
      </c>
      <c r="F7" s="9"/>
      <c r="G7" s="137"/>
      <c r="H7" s="17"/>
      <c r="I7" s="7"/>
      <c r="M7" s="27"/>
    </row>
    <row r="8" spans="1:14" ht="14.5" customHeight="1">
      <c r="A8" s="126"/>
      <c r="B8" s="59"/>
      <c r="C8" s="191"/>
      <c r="D8" s="166"/>
      <c r="E8" s="192"/>
      <c r="F8" s="5"/>
      <c r="G8" s="164"/>
      <c r="H8" s="18"/>
      <c r="I8" s="135"/>
    </row>
    <row r="9" spans="1:14" ht="14.5" customHeight="1">
      <c r="A9" s="128">
        <v>2</v>
      </c>
      <c r="B9" s="194" t="s">
        <v>584</v>
      </c>
      <c r="C9" s="195"/>
      <c r="D9" s="11">
        <v>1</v>
      </c>
      <c r="E9" s="188" t="s">
        <v>0</v>
      </c>
      <c r="F9" s="9"/>
      <c r="G9" s="137"/>
      <c r="H9" s="17"/>
      <c r="I9" s="7"/>
      <c r="M9" s="28"/>
    </row>
    <row r="10" spans="1:14" ht="14.5" customHeight="1">
      <c r="A10" s="126"/>
      <c r="B10" s="59"/>
      <c r="C10" s="191"/>
      <c r="D10" s="166"/>
      <c r="E10" s="192"/>
      <c r="F10" s="196"/>
      <c r="G10" s="133"/>
      <c r="H10" s="134"/>
      <c r="I10" s="3"/>
      <c r="M10" s="27"/>
    </row>
    <row r="11" spans="1:14" ht="14.5" customHeight="1">
      <c r="A11" s="128">
        <v>3</v>
      </c>
      <c r="B11" s="63" t="s">
        <v>585</v>
      </c>
      <c r="C11" s="197"/>
      <c r="D11" s="11">
        <v>1</v>
      </c>
      <c r="E11" s="188" t="s">
        <v>0</v>
      </c>
      <c r="F11" s="9"/>
      <c r="G11" s="137"/>
      <c r="H11" s="138"/>
      <c r="I11" s="7"/>
      <c r="M11" s="28"/>
    </row>
    <row r="12" spans="1:14" ht="14.5" customHeight="1">
      <c r="A12" s="126"/>
      <c r="B12" s="59"/>
      <c r="C12" s="191"/>
      <c r="D12" s="166"/>
      <c r="E12" s="192"/>
      <c r="F12" s="196"/>
      <c r="G12" s="133"/>
      <c r="H12" s="134"/>
      <c r="I12" s="3"/>
      <c r="M12" s="28"/>
    </row>
    <row r="13" spans="1:14" ht="14.5" customHeight="1">
      <c r="A13" s="128">
        <v>4</v>
      </c>
      <c r="B13" s="63" t="s">
        <v>586</v>
      </c>
      <c r="C13" s="197"/>
      <c r="D13" s="11">
        <v>1</v>
      </c>
      <c r="E13" s="188" t="s">
        <v>0</v>
      </c>
      <c r="F13" s="9"/>
      <c r="G13" s="137"/>
      <c r="H13" s="138"/>
      <c r="I13" s="7"/>
      <c r="M13" s="28"/>
    </row>
    <row r="14" spans="1:14" ht="14.5" customHeight="1">
      <c r="A14" s="198"/>
      <c r="B14" s="59"/>
      <c r="C14" s="191"/>
      <c r="D14" s="166"/>
      <c r="E14" s="192"/>
      <c r="F14" s="5"/>
      <c r="G14" s="133"/>
      <c r="H14" s="199"/>
      <c r="I14" s="200"/>
      <c r="M14" s="28"/>
    </row>
    <row r="15" spans="1:14" ht="14.5" customHeight="1">
      <c r="A15" s="128">
        <v>5</v>
      </c>
      <c r="B15" s="63" t="s">
        <v>587</v>
      </c>
      <c r="C15" s="201"/>
      <c r="D15" s="11">
        <v>1</v>
      </c>
      <c r="E15" s="188" t="s">
        <v>0</v>
      </c>
      <c r="F15" s="9"/>
      <c r="G15" s="137"/>
      <c r="H15" s="17"/>
      <c r="I15" s="7"/>
      <c r="M15" s="28"/>
    </row>
    <row r="16" spans="1:14" ht="14.5" customHeight="1">
      <c r="A16" s="198"/>
      <c r="B16" s="202"/>
      <c r="C16" s="191"/>
      <c r="D16" s="166"/>
      <c r="E16" s="192"/>
      <c r="F16" s="193"/>
      <c r="G16" s="164"/>
      <c r="H16" s="18"/>
      <c r="I16" s="3"/>
      <c r="M16" s="28"/>
    </row>
    <row r="17" spans="1:13" ht="14.5" customHeight="1">
      <c r="A17" s="128"/>
      <c r="B17" s="63"/>
      <c r="C17" s="201"/>
      <c r="D17" s="11"/>
      <c r="E17" s="188"/>
      <c r="F17" s="9"/>
      <c r="G17" s="137"/>
      <c r="H17" s="17"/>
      <c r="I17" s="7"/>
      <c r="M17" s="28"/>
    </row>
    <row r="18" spans="1:13" ht="14.5" customHeight="1">
      <c r="A18" s="198"/>
      <c r="B18" s="59"/>
      <c r="C18" s="191"/>
      <c r="D18" s="166"/>
      <c r="E18" s="192"/>
      <c r="F18" s="193"/>
      <c r="G18" s="164"/>
      <c r="H18" s="18"/>
      <c r="I18" s="3"/>
      <c r="M18" s="28"/>
    </row>
    <row r="19" spans="1:13" ht="14.5" customHeight="1">
      <c r="A19" s="128"/>
      <c r="B19" s="194"/>
      <c r="C19" s="197"/>
      <c r="D19" s="11"/>
      <c r="E19" s="188"/>
      <c r="F19" s="9"/>
      <c r="G19" s="137"/>
      <c r="H19" s="17"/>
      <c r="I19" s="7"/>
      <c r="M19" s="28"/>
    </row>
    <row r="20" spans="1:13" ht="14.5" customHeight="1">
      <c r="A20" s="126"/>
      <c r="B20" s="59"/>
      <c r="C20" s="191"/>
      <c r="D20" s="166"/>
      <c r="E20" s="192"/>
      <c r="F20" s="196"/>
      <c r="G20" s="164"/>
      <c r="H20" s="18"/>
      <c r="I20" s="3"/>
      <c r="M20" s="28"/>
    </row>
    <row r="21" spans="1:13" ht="14.5" customHeight="1">
      <c r="A21" s="128"/>
      <c r="B21" s="63"/>
      <c r="C21" s="195"/>
      <c r="D21" s="11"/>
      <c r="E21" s="188"/>
      <c r="F21" s="9"/>
      <c r="G21" s="137"/>
      <c r="H21" s="17"/>
      <c r="I21" s="7"/>
      <c r="M21" s="28"/>
    </row>
    <row r="22" spans="1:13" ht="14.5" customHeight="1">
      <c r="A22" s="198"/>
      <c r="B22" s="59"/>
      <c r="C22" s="191"/>
      <c r="D22" s="166"/>
      <c r="E22" s="192"/>
      <c r="F22" s="5"/>
      <c r="G22" s="164"/>
      <c r="H22" s="18"/>
      <c r="I22" s="3"/>
      <c r="M22" s="28"/>
    </row>
    <row r="23" spans="1:13" ht="14.5" customHeight="1">
      <c r="A23" s="128"/>
      <c r="B23" s="194"/>
      <c r="C23" s="197"/>
      <c r="D23" s="11"/>
      <c r="E23" s="188"/>
      <c r="F23" s="9"/>
      <c r="G23" s="137"/>
      <c r="H23" s="17"/>
      <c r="I23" s="7"/>
      <c r="M23" s="28"/>
    </row>
    <row r="24" spans="1:13" ht="14.5" customHeight="1">
      <c r="A24" s="198"/>
      <c r="B24" s="202"/>
      <c r="C24" s="191"/>
      <c r="D24" s="166"/>
      <c r="E24" s="192"/>
      <c r="F24" s="193"/>
      <c r="G24" s="164"/>
      <c r="H24" s="18"/>
      <c r="I24" s="3"/>
      <c r="M24" s="28"/>
    </row>
    <row r="25" spans="1:13" ht="14.5" customHeight="1">
      <c r="A25" s="128"/>
      <c r="B25" s="63"/>
      <c r="C25" s="197"/>
      <c r="D25" s="11"/>
      <c r="E25" s="188"/>
      <c r="F25" s="9"/>
      <c r="G25" s="137"/>
      <c r="H25" s="17"/>
      <c r="I25" s="7"/>
      <c r="M25" s="28"/>
    </row>
    <row r="26" spans="1:13" ht="14.5" customHeight="1">
      <c r="A26" s="126"/>
      <c r="B26" s="202"/>
      <c r="C26" s="191"/>
      <c r="D26" s="166"/>
      <c r="E26" s="192"/>
      <c r="F26" s="5"/>
      <c r="G26" s="164"/>
      <c r="H26" s="18"/>
      <c r="I26" s="3"/>
      <c r="M26" s="28"/>
    </row>
    <row r="27" spans="1:13" ht="14.5" customHeight="1">
      <c r="A27" s="128"/>
      <c r="B27" s="63"/>
      <c r="C27" s="195"/>
      <c r="D27" s="11"/>
      <c r="E27" s="188"/>
      <c r="F27" s="9"/>
      <c r="G27" s="137"/>
      <c r="H27" s="17"/>
      <c r="I27" s="7"/>
      <c r="M27" s="28"/>
    </row>
    <row r="28" spans="1:13" ht="14.5" customHeight="1">
      <c r="A28" s="126"/>
      <c r="B28" s="59"/>
      <c r="C28" s="191"/>
      <c r="D28" s="166"/>
      <c r="E28" s="192"/>
      <c r="F28" s="196"/>
      <c r="G28" s="164"/>
      <c r="H28" s="18"/>
      <c r="I28" s="3"/>
      <c r="M28" s="27"/>
    </row>
    <row r="29" spans="1:13" ht="14.5" customHeight="1">
      <c r="A29" s="126"/>
      <c r="B29" s="206"/>
      <c r="C29" s="195"/>
      <c r="D29" s="11"/>
      <c r="E29" s="188"/>
      <c r="F29" s="9"/>
      <c r="G29" s="137"/>
      <c r="H29" s="17"/>
      <c r="I29" s="7"/>
      <c r="M29" s="28"/>
    </row>
    <row r="30" spans="1:13" ht="14.5" customHeight="1">
      <c r="A30" s="198"/>
      <c r="B30" s="59"/>
      <c r="C30" s="191"/>
      <c r="D30" s="166"/>
      <c r="E30" s="192"/>
      <c r="F30" s="5"/>
      <c r="G30" s="133"/>
      <c r="H30" s="199"/>
      <c r="I30" s="200"/>
      <c r="M30" s="28"/>
    </row>
    <row r="31" spans="1:13" ht="14.5" customHeight="1">
      <c r="A31" s="128"/>
      <c r="B31" s="59"/>
      <c r="C31" s="197"/>
      <c r="D31" s="11"/>
      <c r="E31" s="188"/>
      <c r="F31" s="9"/>
      <c r="G31" s="137"/>
      <c r="H31" s="17"/>
      <c r="I31" s="7"/>
      <c r="M31" s="28"/>
    </row>
    <row r="32" spans="1:13" ht="14.5" customHeight="1">
      <c r="A32" s="126"/>
      <c r="B32" s="204"/>
      <c r="C32" s="191"/>
      <c r="D32" s="166"/>
      <c r="E32" s="192"/>
      <c r="F32" s="196"/>
      <c r="G32" s="133"/>
      <c r="H32" s="199"/>
      <c r="I32" s="200"/>
      <c r="M32" s="28"/>
    </row>
    <row r="33" spans="1:13" ht="14.5" customHeight="1">
      <c r="A33" s="126"/>
      <c r="B33" s="194"/>
      <c r="C33" s="191"/>
      <c r="D33" s="11"/>
      <c r="E33" s="188"/>
      <c r="F33" s="9"/>
      <c r="G33" s="137"/>
      <c r="H33" s="17"/>
      <c r="I33" s="7"/>
      <c r="M33" s="28"/>
    </row>
    <row r="34" spans="1:13" ht="14.5" customHeight="1">
      <c r="A34" s="198"/>
      <c r="B34" s="59"/>
      <c r="C34" s="204"/>
      <c r="D34" s="166"/>
      <c r="E34" s="192"/>
      <c r="F34" s="5"/>
      <c r="G34" s="164"/>
      <c r="H34" s="18"/>
      <c r="I34" s="3"/>
      <c r="M34" s="28"/>
    </row>
    <row r="35" spans="1:13" ht="14.5" customHeight="1">
      <c r="A35" s="128"/>
      <c r="B35" s="203" t="s">
        <v>7</v>
      </c>
      <c r="C35" s="197"/>
      <c r="D35" s="11"/>
      <c r="E35" s="188"/>
      <c r="F35" s="9"/>
      <c r="G35" s="137"/>
      <c r="H35" s="17"/>
      <c r="I35" s="7"/>
      <c r="M35" s="28"/>
    </row>
    <row r="36" spans="1:13" ht="14.5" customHeight="1">
      <c r="A36" s="126"/>
      <c r="B36" s="59"/>
      <c r="C36" s="191"/>
      <c r="D36" s="166"/>
      <c r="E36" s="192"/>
      <c r="F36" s="196"/>
      <c r="G36" s="164"/>
      <c r="H36" s="199"/>
      <c r="I36" s="200"/>
    </row>
    <row r="37" spans="1:13" s="16" customFormat="1" ht="14.5" customHeight="1">
      <c r="A37" s="128"/>
      <c r="B37" s="194"/>
      <c r="C37" s="195"/>
      <c r="D37" s="11"/>
      <c r="E37" s="188"/>
      <c r="F37" s="9"/>
      <c r="G37" s="137"/>
      <c r="H37" s="17"/>
      <c r="I37" s="7"/>
      <c r="J37" s="1"/>
      <c r="K37" s="1"/>
      <c r="L37" s="1"/>
      <c r="M37" s="1"/>
    </row>
    <row r="38" spans="1:13" s="16" customFormat="1" ht="14.5" customHeight="1">
      <c r="A38" s="126"/>
      <c r="B38" s="59"/>
      <c r="C38" s="191"/>
      <c r="D38" s="166"/>
      <c r="E38" s="192"/>
      <c r="F38" s="5"/>
      <c r="G38" s="164"/>
      <c r="H38" s="18"/>
      <c r="I38" s="3"/>
      <c r="J38" s="1"/>
      <c r="K38" s="1"/>
      <c r="L38" s="1"/>
      <c r="M38" s="1"/>
    </row>
    <row r="39" spans="1:13" s="16" customFormat="1" ht="14.5" customHeight="1">
      <c r="A39" s="128"/>
      <c r="B39" s="194"/>
      <c r="C39" s="197"/>
      <c r="D39" s="11"/>
      <c r="E39" s="188"/>
      <c r="F39" s="9"/>
      <c r="G39" s="137"/>
      <c r="H39" s="17"/>
      <c r="I39" s="7"/>
      <c r="J39" s="1"/>
      <c r="K39" s="1"/>
      <c r="L39" s="1"/>
      <c r="M39" s="1"/>
    </row>
  </sheetData>
  <mergeCells count="7">
    <mergeCell ref="G2:I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816F4-0BC0-43B9-ACD9-3F896AC60856}">
  <sheetPr>
    <tabColor theme="5" tint="-0.499984740745262"/>
  </sheetPr>
  <dimension ref="A1:S39"/>
  <sheetViews>
    <sheetView showZeros="0" view="pageBreakPreview" zoomScaleNormal="100" zoomScaleSheetLayoutView="100" workbookViewId="0">
      <pane ySplit="3" topLeftCell="A4" activePane="bottomLeft" state="frozen"/>
      <selection activeCell="H43" sqref="H43"/>
      <selection pane="bottomLeft" activeCell="G20" sqref="G20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346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9" ht="13.9" customHeight="1">
      <c r="A1" s="29" t="s">
        <v>10</v>
      </c>
      <c r="H1" s="14"/>
      <c r="I1" s="1"/>
      <c r="J1" s="16"/>
      <c r="O1" s="1"/>
    </row>
    <row r="2" spans="1:19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9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9" ht="14.5" customHeight="1">
      <c r="A4" s="71"/>
      <c r="B4" s="67"/>
      <c r="C4" s="57"/>
      <c r="D4" s="107"/>
      <c r="E4" s="4"/>
      <c r="F4" s="5"/>
      <c r="G4" s="5"/>
      <c r="H4" s="73"/>
      <c r="I4" s="48"/>
      <c r="J4" s="84"/>
      <c r="L4" s="16"/>
    </row>
    <row r="5" spans="1:19" ht="14.5" customHeight="1">
      <c r="A5" s="65" t="s">
        <v>582</v>
      </c>
      <c r="B5" s="61" t="s">
        <v>225</v>
      </c>
      <c r="C5" s="32"/>
      <c r="D5" s="108"/>
      <c r="E5" s="8"/>
      <c r="F5" s="9"/>
      <c r="G5" s="78"/>
      <c r="H5" s="82"/>
      <c r="I5" s="17"/>
      <c r="J5" s="79"/>
    </row>
    <row r="6" spans="1:19" s="16" customFormat="1" ht="14.5" customHeight="1">
      <c r="A6" s="71"/>
      <c r="B6" s="67"/>
      <c r="C6" s="57"/>
      <c r="D6" s="41"/>
      <c r="E6" s="4"/>
      <c r="F6" s="22"/>
      <c r="G6" s="80"/>
      <c r="H6" s="73"/>
      <c r="I6" s="48"/>
      <c r="J6" s="84"/>
      <c r="K6" s="1"/>
      <c r="L6" s="1"/>
      <c r="M6" s="340"/>
      <c r="N6" s="28"/>
    </row>
    <row r="7" spans="1:19" s="16" customFormat="1" ht="14.5" customHeight="1">
      <c r="A7" s="65">
        <v>1</v>
      </c>
      <c r="B7" s="61" t="s">
        <v>211</v>
      </c>
      <c r="C7" s="32"/>
      <c r="D7" s="42"/>
      <c r="E7" s="8"/>
      <c r="F7" s="47"/>
      <c r="G7" s="23"/>
      <c r="H7" s="109"/>
      <c r="I7" s="17"/>
      <c r="J7" s="79"/>
      <c r="K7" s="1"/>
      <c r="L7" s="1"/>
      <c r="M7" s="34"/>
      <c r="N7" s="28"/>
    </row>
    <row r="8" spans="1:19" s="16" customFormat="1" ht="14.5" customHeight="1">
      <c r="A8" s="71"/>
      <c r="B8" s="67"/>
      <c r="C8" s="57"/>
      <c r="D8" s="10"/>
      <c r="E8" s="4"/>
      <c r="F8" s="5"/>
      <c r="G8" s="5"/>
      <c r="H8" s="21"/>
      <c r="I8" s="18"/>
      <c r="J8" s="209"/>
      <c r="K8" s="1"/>
      <c r="L8" s="1"/>
      <c r="M8" s="34"/>
      <c r="N8" s="28"/>
    </row>
    <row r="9" spans="1:19" s="16" customFormat="1" ht="14.5" customHeight="1">
      <c r="A9" s="65"/>
      <c r="B9" s="61" t="s">
        <v>243</v>
      </c>
      <c r="C9" s="74"/>
      <c r="D9" s="11">
        <v>51.7</v>
      </c>
      <c r="E9" s="8" t="s">
        <v>56</v>
      </c>
      <c r="F9" s="90"/>
      <c r="G9" s="9"/>
      <c r="H9" s="100"/>
      <c r="I9" s="17"/>
      <c r="J9" s="210"/>
      <c r="K9" s="1"/>
      <c r="L9" s="1"/>
      <c r="M9" s="34"/>
      <c r="N9" s="28"/>
    </row>
    <row r="10" spans="1:19" s="16" customFormat="1" ht="14.5" customHeight="1">
      <c r="A10" s="2"/>
      <c r="B10" s="62"/>
      <c r="C10" s="57"/>
      <c r="D10" s="41"/>
      <c r="E10" s="75"/>
      <c r="F10" s="5"/>
      <c r="G10" s="5"/>
      <c r="H10" s="21"/>
      <c r="I10" s="18"/>
      <c r="J10" s="209"/>
      <c r="K10" s="1"/>
      <c r="L10" s="1"/>
      <c r="M10" s="34"/>
      <c r="N10" s="28"/>
      <c r="P10" s="1"/>
    </row>
    <row r="11" spans="1:19" s="16" customFormat="1" ht="14.5" customHeight="1">
      <c r="A11" s="6"/>
      <c r="B11" s="63" t="s">
        <v>244</v>
      </c>
      <c r="C11" s="32"/>
      <c r="D11" s="42">
        <v>96.2</v>
      </c>
      <c r="E11" s="8" t="s">
        <v>56</v>
      </c>
      <c r="F11" s="90"/>
      <c r="G11" s="9"/>
      <c r="H11" s="100"/>
      <c r="I11" s="17"/>
      <c r="J11" s="210"/>
      <c r="K11" s="1"/>
      <c r="L11" s="1"/>
      <c r="M11" s="34"/>
      <c r="N11" s="28"/>
      <c r="P11" s="1"/>
    </row>
    <row r="12" spans="1:19" ht="14.5" customHeight="1">
      <c r="A12" s="2"/>
      <c r="B12" s="62"/>
      <c r="C12" s="57"/>
      <c r="D12" s="41"/>
      <c r="E12" s="4"/>
      <c r="F12" s="5"/>
      <c r="G12" s="5"/>
      <c r="H12" s="21"/>
      <c r="I12" s="18"/>
      <c r="J12" s="209"/>
      <c r="N12" s="27"/>
    </row>
    <row r="13" spans="1:19" ht="14.5" customHeight="1">
      <c r="A13" s="6"/>
      <c r="B13" s="63" t="s">
        <v>245</v>
      </c>
      <c r="C13" s="32"/>
      <c r="D13" s="42">
        <f>D11</f>
        <v>96.2</v>
      </c>
      <c r="E13" s="8" t="s">
        <v>56</v>
      </c>
      <c r="F13" s="90"/>
      <c r="G13" s="9"/>
      <c r="H13" s="100"/>
      <c r="I13" s="17"/>
      <c r="J13" s="210"/>
      <c r="N13" s="27"/>
    </row>
    <row r="14" spans="1:19" ht="14.5" customHeight="1">
      <c r="A14" s="2"/>
      <c r="B14" s="62"/>
      <c r="C14" s="57"/>
      <c r="D14" s="41"/>
      <c r="E14" s="4"/>
      <c r="F14" s="5"/>
      <c r="G14" s="5"/>
      <c r="H14" s="21"/>
      <c r="I14" s="18"/>
      <c r="J14" s="209"/>
    </row>
    <row r="15" spans="1:19" ht="14.5" customHeight="1">
      <c r="A15" s="6"/>
      <c r="B15" s="63" t="s">
        <v>246</v>
      </c>
      <c r="C15" s="32"/>
      <c r="D15" s="42">
        <f>D11</f>
        <v>96.2</v>
      </c>
      <c r="E15" s="8" t="s">
        <v>56</v>
      </c>
      <c r="F15" s="90"/>
      <c r="G15" s="9"/>
      <c r="H15" s="100"/>
      <c r="I15" s="17"/>
      <c r="J15" s="210"/>
      <c r="N15" s="28"/>
    </row>
    <row r="16" spans="1:19" ht="14.5" customHeight="1">
      <c r="A16" s="2"/>
      <c r="B16" s="62"/>
      <c r="C16" s="57" t="s">
        <v>791</v>
      </c>
      <c r="D16" s="10"/>
      <c r="E16" s="4"/>
      <c r="F16" s="5"/>
      <c r="G16" s="5"/>
      <c r="H16" s="52"/>
      <c r="I16" s="344"/>
      <c r="J16" s="324"/>
      <c r="L16" s="50"/>
      <c r="M16" s="50"/>
      <c r="N16" s="408"/>
      <c r="O16" s="18"/>
      <c r="P16" s="50"/>
      <c r="Q16" s="50"/>
      <c r="R16" s="408"/>
      <c r="S16" s="404"/>
    </row>
    <row r="17" spans="1:19" ht="14.5" customHeight="1">
      <c r="A17" s="6"/>
      <c r="B17" s="63" t="s">
        <v>247</v>
      </c>
      <c r="C17" s="32" t="s">
        <v>789</v>
      </c>
      <c r="D17" s="11">
        <v>242</v>
      </c>
      <c r="E17" s="8" t="s">
        <v>56</v>
      </c>
      <c r="F17" s="9"/>
      <c r="G17" s="9"/>
      <c r="H17" s="24"/>
      <c r="I17" s="51"/>
      <c r="J17" s="113"/>
      <c r="L17" s="50"/>
      <c r="M17" s="50"/>
      <c r="N17" s="408"/>
      <c r="O17" s="18"/>
      <c r="P17" s="50"/>
      <c r="Q17" s="50"/>
      <c r="R17" s="408"/>
      <c r="S17" s="404"/>
    </row>
    <row r="18" spans="1:19" ht="14.5" customHeight="1">
      <c r="A18" s="2"/>
      <c r="B18" s="62"/>
      <c r="C18" s="57" t="s">
        <v>792</v>
      </c>
      <c r="D18" s="10"/>
      <c r="E18" s="4"/>
      <c r="F18" s="5"/>
      <c r="G18" s="5"/>
      <c r="H18" s="43"/>
      <c r="I18" s="50"/>
      <c r="J18" s="58"/>
      <c r="L18" s="50"/>
      <c r="M18" s="50"/>
      <c r="N18" s="408"/>
      <c r="O18" s="18"/>
      <c r="P18" s="50"/>
      <c r="Q18" s="50"/>
      <c r="R18" s="408"/>
      <c r="S18" s="404"/>
    </row>
    <row r="19" spans="1:19" ht="14.5" customHeight="1">
      <c r="A19" s="6"/>
      <c r="B19" s="63" t="s">
        <v>247</v>
      </c>
      <c r="C19" s="32" t="s">
        <v>789</v>
      </c>
      <c r="D19" s="11">
        <v>35.6</v>
      </c>
      <c r="E19" s="8" t="s">
        <v>56</v>
      </c>
      <c r="F19" s="9"/>
      <c r="G19" s="9"/>
      <c r="H19" s="24"/>
      <c r="I19" s="51"/>
      <c r="J19" s="113"/>
      <c r="L19" s="50"/>
      <c r="M19" s="50"/>
      <c r="N19" s="408"/>
      <c r="O19" s="18"/>
      <c r="P19" s="50"/>
      <c r="Q19" s="50"/>
      <c r="R19" s="408"/>
      <c r="S19" s="404"/>
    </row>
    <row r="20" spans="1:19" ht="14.5" customHeight="1">
      <c r="A20" s="2"/>
      <c r="B20" s="59"/>
      <c r="C20" s="57" t="s">
        <v>248</v>
      </c>
      <c r="D20" s="41"/>
      <c r="E20" s="4"/>
      <c r="F20" s="5"/>
      <c r="G20" s="5"/>
      <c r="H20" s="43"/>
      <c r="I20" s="50"/>
      <c r="J20" s="58"/>
      <c r="L20" s="404"/>
      <c r="M20" s="405"/>
      <c r="N20" s="406"/>
      <c r="O20" s="18"/>
      <c r="P20" s="404"/>
      <c r="Q20" s="404"/>
      <c r="R20" s="404"/>
      <c r="S20" s="404"/>
    </row>
    <row r="21" spans="1:19" ht="14.5" customHeight="1">
      <c r="A21" s="6"/>
      <c r="B21" s="63" t="s">
        <v>249</v>
      </c>
      <c r="C21" s="32" t="s">
        <v>250</v>
      </c>
      <c r="D21" s="42">
        <v>278</v>
      </c>
      <c r="E21" s="8" t="s">
        <v>56</v>
      </c>
      <c r="F21" s="9"/>
      <c r="G21" s="9"/>
      <c r="H21" s="24"/>
      <c r="I21" s="51"/>
      <c r="J21" s="113"/>
      <c r="L21" s="404"/>
      <c r="M21" s="405"/>
      <c r="N21" s="407"/>
      <c r="O21" s="18"/>
      <c r="P21" s="404"/>
      <c r="Q21" s="404"/>
      <c r="R21" s="404"/>
      <c r="S21" s="404"/>
    </row>
    <row r="22" spans="1:19" s="16" customFormat="1" ht="14.5" customHeight="1">
      <c r="A22" s="71"/>
      <c r="B22" s="62"/>
      <c r="C22" s="57" t="s">
        <v>248</v>
      </c>
      <c r="D22" s="10"/>
      <c r="E22" s="4"/>
      <c r="F22" s="5"/>
      <c r="G22" s="5"/>
      <c r="H22" s="21"/>
      <c r="I22" s="18"/>
      <c r="J22" s="207"/>
      <c r="K22" s="1"/>
      <c r="L22" s="404"/>
      <c r="M22" s="405"/>
      <c r="N22" s="407"/>
      <c r="O22" s="18"/>
      <c r="P22" s="18"/>
      <c r="Q22" s="18"/>
      <c r="R22" s="18"/>
      <c r="S22" s="18"/>
    </row>
    <row r="23" spans="1:19" s="16" customFormat="1" ht="14.5" customHeight="1">
      <c r="A23" s="65"/>
      <c r="B23" s="61" t="s">
        <v>251</v>
      </c>
      <c r="C23" s="32" t="s">
        <v>503</v>
      </c>
      <c r="D23" s="11">
        <v>36.799999999999997</v>
      </c>
      <c r="E23" s="8" t="s">
        <v>11</v>
      </c>
      <c r="F23" s="90"/>
      <c r="G23" s="9"/>
      <c r="H23" s="91"/>
      <c r="I23" s="17"/>
      <c r="J23" s="208"/>
      <c r="K23" s="1"/>
      <c r="L23" s="404"/>
      <c r="M23" s="405"/>
      <c r="N23" s="407"/>
      <c r="O23" s="18"/>
      <c r="P23" s="18"/>
      <c r="Q23" s="18"/>
      <c r="R23" s="18"/>
      <c r="S23" s="18"/>
    </row>
    <row r="24" spans="1:19" s="16" customFormat="1" ht="14.5" customHeight="1">
      <c r="A24" s="71"/>
      <c r="B24" s="62"/>
      <c r="C24" s="57" t="s">
        <v>248</v>
      </c>
      <c r="D24" s="10"/>
      <c r="E24" s="4"/>
      <c r="F24" s="5"/>
      <c r="G24" s="5"/>
      <c r="H24" s="43"/>
      <c r="I24" s="50"/>
      <c r="J24" s="58"/>
      <c r="K24" s="1"/>
      <c r="L24" s="1"/>
      <c r="M24" s="34"/>
      <c r="N24" s="28"/>
    </row>
    <row r="25" spans="1:19" s="16" customFormat="1" ht="14.5" customHeight="1">
      <c r="A25" s="65"/>
      <c r="B25" s="61" t="s">
        <v>254</v>
      </c>
      <c r="C25" s="32" t="s">
        <v>255</v>
      </c>
      <c r="D25" s="11">
        <v>7.3</v>
      </c>
      <c r="E25" s="8" t="s">
        <v>56</v>
      </c>
      <c r="F25" s="9"/>
      <c r="G25" s="9"/>
      <c r="H25" s="24"/>
      <c r="I25" s="51"/>
      <c r="J25" s="113"/>
      <c r="K25" s="1"/>
      <c r="L25" s="1"/>
      <c r="M25" s="34"/>
      <c r="N25" s="28"/>
    </row>
    <row r="26" spans="1:19" s="16" customFormat="1" ht="14.5" customHeight="1">
      <c r="A26" s="71"/>
      <c r="B26" s="62"/>
      <c r="C26" s="57" t="s">
        <v>793</v>
      </c>
      <c r="D26" s="10"/>
      <c r="E26" s="4"/>
      <c r="F26" s="5"/>
      <c r="G26" s="5"/>
      <c r="H26" s="43"/>
      <c r="I26" s="50"/>
      <c r="J26" s="58"/>
      <c r="K26" s="1"/>
      <c r="L26" s="1"/>
      <c r="M26" s="34"/>
      <c r="N26" s="1"/>
    </row>
    <row r="27" spans="1:19" s="16" customFormat="1" ht="14.5" customHeight="1">
      <c r="A27" s="65"/>
      <c r="B27" s="61" t="s">
        <v>253</v>
      </c>
      <c r="C27" s="32" t="s">
        <v>504</v>
      </c>
      <c r="D27" s="11">
        <v>38.200000000000003</v>
      </c>
      <c r="E27" s="8" t="s">
        <v>56</v>
      </c>
      <c r="F27" s="9"/>
      <c r="G27" s="9"/>
      <c r="H27" s="24"/>
      <c r="I27" s="51"/>
      <c r="J27" s="113"/>
      <c r="K27" s="1"/>
      <c r="L27" s="1"/>
      <c r="M27" s="34"/>
      <c r="N27" s="1"/>
    </row>
    <row r="28" spans="1:19" ht="14.5" customHeight="1">
      <c r="A28" s="26"/>
      <c r="B28" s="62"/>
      <c r="C28" s="57" t="s">
        <v>579</v>
      </c>
      <c r="D28" s="10"/>
      <c r="E28" s="4"/>
      <c r="F28" s="5"/>
      <c r="G28" s="5"/>
      <c r="H28" s="43"/>
      <c r="I28" s="50"/>
      <c r="J28" s="58"/>
    </row>
    <row r="29" spans="1:19" ht="14.5" customHeight="1">
      <c r="A29" s="6"/>
      <c r="B29" s="61" t="s">
        <v>253</v>
      </c>
      <c r="C29" s="32" t="s">
        <v>252</v>
      </c>
      <c r="D29" s="11">
        <v>78.7</v>
      </c>
      <c r="E29" s="8" t="s">
        <v>56</v>
      </c>
      <c r="F29" s="9"/>
      <c r="G29" s="9"/>
      <c r="H29" s="24"/>
      <c r="I29" s="51"/>
      <c r="J29" s="113"/>
    </row>
    <row r="30" spans="1:19" ht="14.5" customHeight="1">
      <c r="A30" s="2"/>
      <c r="B30" s="62"/>
      <c r="C30" s="57"/>
      <c r="D30" s="41"/>
      <c r="E30" s="4"/>
      <c r="F30" s="86"/>
      <c r="G30" s="86"/>
      <c r="H30" s="92"/>
      <c r="I30" s="18"/>
      <c r="J30" s="96"/>
      <c r="N30" s="28"/>
    </row>
    <row r="31" spans="1:19" s="16" customFormat="1" ht="14.5" customHeight="1">
      <c r="A31" s="6"/>
      <c r="B31" s="64"/>
      <c r="C31" s="32"/>
      <c r="D31" s="42"/>
      <c r="E31" s="8"/>
      <c r="F31" s="81"/>
      <c r="G31" s="23"/>
      <c r="H31" s="45"/>
      <c r="I31" s="97"/>
      <c r="J31" s="98"/>
      <c r="K31" s="1"/>
      <c r="L31" s="1"/>
      <c r="M31" s="34"/>
      <c r="N31" s="28"/>
      <c r="P31" s="1"/>
    </row>
    <row r="32" spans="1:19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86"/>
      <c r="G34" s="86"/>
      <c r="H34" s="52"/>
      <c r="I34" s="44"/>
      <c r="J34" s="53"/>
      <c r="K34" s="1"/>
      <c r="L34" s="1"/>
      <c r="M34" s="34"/>
      <c r="N34" s="1"/>
    </row>
    <row r="35" spans="1:16" s="16" customFormat="1" ht="14.5" customHeight="1">
      <c r="A35" s="6"/>
      <c r="B35" s="64" t="s">
        <v>7</v>
      </c>
      <c r="C35" s="32"/>
      <c r="D35" s="42"/>
      <c r="E35" s="8"/>
      <c r="F35" s="81"/>
      <c r="G35" s="23"/>
      <c r="H35" s="24"/>
      <c r="I35" s="46"/>
      <c r="J35" s="55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86"/>
      <c r="G36" s="86"/>
      <c r="H36" s="21"/>
      <c r="I36" s="50"/>
      <c r="J36" s="99"/>
      <c r="K36" s="1"/>
      <c r="L36" s="1"/>
      <c r="M36" s="34"/>
      <c r="N36" s="28"/>
      <c r="P36" s="1"/>
    </row>
    <row r="37" spans="1:16" s="16" customFormat="1" ht="14.5" customHeight="1">
      <c r="A37" s="6"/>
      <c r="B37" s="64"/>
      <c r="C37" s="32"/>
      <c r="D37" s="42"/>
      <c r="E37" s="8"/>
      <c r="F37" s="81"/>
      <c r="G37" s="23"/>
      <c r="H37" s="125"/>
      <c r="I37" s="51"/>
      <c r="J37" s="101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85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DE82-04F9-4C1D-9694-74C3494D2B04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H43" sqref="H43"/>
      <selection pane="bottomLeft" activeCell="D6" sqref="D6:D29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84"/>
      <c r="L4" s="16"/>
    </row>
    <row r="5" spans="1:16" ht="14.5" customHeight="1">
      <c r="A5" s="65">
        <v>2</v>
      </c>
      <c r="B5" s="61" t="s">
        <v>220</v>
      </c>
      <c r="C5" s="32"/>
      <c r="D5" s="108"/>
      <c r="E5" s="8"/>
      <c r="F5" s="9"/>
      <c r="G5" s="78"/>
      <c r="H5" s="82"/>
      <c r="I5" s="17"/>
      <c r="J5" s="79"/>
    </row>
    <row r="6" spans="1:16" s="16" customFormat="1" ht="14.5" customHeight="1">
      <c r="A6" s="71"/>
      <c r="B6" s="62"/>
      <c r="C6" s="57"/>
      <c r="D6" s="10"/>
      <c r="E6" s="4"/>
      <c r="F6" s="5"/>
      <c r="G6" s="5"/>
      <c r="H6" s="21"/>
      <c r="I6" s="18"/>
      <c r="J6" s="207"/>
      <c r="K6" s="1"/>
      <c r="L6" s="1"/>
      <c r="M6" s="340"/>
      <c r="N6" s="28"/>
    </row>
    <row r="7" spans="1:16" s="16" customFormat="1" ht="14.5" customHeight="1">
      <c r="A7" s="65"/>
      <c r="B7" s="61" t="s">
        <v>256</v>
      </c>
      <c r="C7" s="32" t="s">
        <v>260</v>
      </c>
      <c r="D7" s="11">
        <v>98.4</v>
      </c>
      <c r="E7" s="8" t="s">
        <v>257</v>
      </c>
      <c r="F7" s="90"/>
      <c r="G7" s="9"/>
      <c r="H7" s="91"/>
      <c r="I7" s="17"/>
      <c r="J7" s="208"/>
      <c r="K7" s="1"/>
      <c r="L7" s="1"/>
      <c r="M7" s="34"/>
      <c r="N7" s="28"/>
    </row>
    <row r="8" spans="1:16" s="16" customFormat="1" ht="14.5" customHeight="1">
      <c r="A8" s="2"/>
      <c r="B8" s="62"/>
      <c r="C8" s="57"/>
      <c r="D8" s="10"/>
      <c r="E8" s="4"/>
      <c r="F8" s="5"/>
      <c r="G8" s="5"/>
      <c r="H8" s="21"/>
      <c r="I8" s="18"/>
      <c r="J8" s="207"/>
      <c r="K8" s="1"/>
      <c r="L8" s="1"/>
      <c r="M8" s="34"/>
      <c r="N8" s="28"/>
      <c r="P8" s="1"/>
    </row>
    <row r="9" spans="1:16" s="16" customFormat="1" ht="14.5" customHeight="1">
      <c r="A9" s="6"/>
      <c r="B9" s="61" t="s">
        <v>258</v>
      </c>
      <c r="C9" s="32" t="s">
        <v>259</v>
      </c>
      <c r="D9" s="11">
        <v>46.5</v>
      </c>
      <c r="E9" s="8" t="s">
        <v>257</v>
      </c>
      <c r="F9" s="90"/>
      <c r="G9" s="9"/>
      <c r="H9" s="91"/>
      <c r="I9" s="17"/>
      <c r="J9" s="208"/>
      <c r="K9" s="1"/>
      <c r="L9" s="1"/>
      <c r="M9" s="34"/>
      <c r="N9" s="28"/>
      <c r="P9" s="1"/>
    </row>
    <row r="10" spans="1:16" ht="14.5" customHeight="1">
      <c r="A10" s="2"/>
      <c r="B10" s="62"/>
      <c r="C10" s="57"/>
      <c r="D10" s="41"/>
      <c r="E10" s="4"/>
      <c r="F10" s="5"/>
      <c r="G10" s="5"/>
      <c r="H10" s="21"/>
      <c r="I10" s="18"/>
      <c r="J10" s="207"/>
      <c r="N10" s="27"/>
    </row>
    <row r="11" spans="1:16" ht="14.5" customHeight="1">
      <c r="A11" s="6"/>
      <c r="B11" s="63" t="s">
        <v>261</v>
      </c>
      <c r="C11" s="32"/>
      <c r="D11" s="42">
        <v>31.6</v>
      </c>
      <c r="E11" s="8" t="s">
        <v>56</v>
      </c>
      <c r="F11" s="90"/>
      <c r="G11" s="9"/>
      <c r="H11" s="91"/>
      <c r="I11" s="17"/>
      <c r="J11" s="208"/>
      <c r="N11" s="27"/>
    </row>
    <row r="12" spans="1:16" ht="14.5" customHeight="1">
      <c r="A12" s="2"/>
      <c r="B12" s="62"/>
      <c r="C12" s="57"/>
      <c r="D12" s="10"/>
      <c r="E12" s="4"/>
      <c r="F12" s="5"/>
      <c r="G12" s="5"/>
      <c r="H12" s="92"/>
      <c r="I12" s="18"/>
      <c r="J12" s="209"/>
    </row>
    <row r="13" spans="1:16" ht="14.5" customHeight="1">
      <c r="A13" s="6"/>
      <c r="B13" s="61" t="s">
        <v>262</v>
      </c>
      <c r="C13" s="32" t="s">
        <v>263</v>
      </c>
      <c r="D13" s="11">
        <v>51.9</v>
      </c>
      <c r="E13" s="8" t="s">
        <v>257</v>
      </c>
      <c r="F13" s="9"/>
      <c r="G13" s="9"/>
      <c r="H13" s="91"/>
      <c r="I13" s="17"/>
      <c r="J13" s="210"/>
      <c r="N13" s="28"/>
    </row>
    <row r="14" spans="1:16" ht="14.5" customHeight="1">
      <c r="A14" s="2"/>
      <c r="B14" s="62"/>
      <c r="C14" s="57"/>
      <c r="D14" s="10"/>
      <c r="E14" s="4"/>
      <c r="F14" s="5"/>
      <c r="G14" s="5"/>
      <c r="H14" s="43"/>
      <c r="I14" s="50"/>
      <c r="J14" s="58"/>
      <c r="N14" s="27"/>
    </row>
    <row r="15" spans="1:16" ht="14.5" customHeight="1">
      <c r="A15" s="6"/>
      <c r="B15" s="63"/>
      <c r="C15" s="32"/>
      <c r="D15" s="11"/>
      <c r="E15" s="8"/>
      <c r="F15" s="9"/>
      <c r="G15" s="9"/>
      <c r="H15" s="24"/>
      <c r="I15" s="51"/>
      <c r="J15" s="113"/>
      <c r="N15" s="28"/>
    </row>
    <row r="16" spans="1:16" ht="14.5" customHeight="1">
      <c r="A16" s="2"/>
      <c r="B16" s="62"/>
      <c r="C16" s="57"/>
      <c r="D16" s="10"/>
      <c r="E16" s="4"/>
      <c r="F16" s="5"/>
      <c r="G16" s="5"/>
      <c r="H16" s="21"/>
      <c r="I16" s="18"/>
      <c r="J16" s="58"/>
      <c r="N16" s="27"/>
    </row>
    <row r="17" spans="1:16" ht="14.5" customHeight="1">
      <c r="A17" s="6"/>
      <c r="B17" s="61" t="s">
        <v>264</v>
      </c>
      <c r="C17" s="32" t="s">
        <v>265</v>
      </c>
      <c r="D17" s="11">
        <v>1.9</v>
      </c>
      <c r="E17" s="8" t="s">
        <v>257</v>
      </c>
      <c r="F17" s="90"/>
      <c r="G17" s="9"/>
      <c r="H17" s="91"/>
      <c r="I17" s="17"/>
      <c r="J17" s="113"/>
      <c r="N17" s="28"/>
    </row>
    <row r="18" spans="1:16" s="16" customFormat="1" ht="14.5" customHeight="1">
      <c r="A18" s="71"/>
      <c r="B18" s="62"/>
      <c r="C18" s="57"/>
      <c r="D18" s="10"/>
      <c r="E18" s="4"/>
      <c r="F18" s="5"/>
      <c r="G18" s="5"/>
      <c r="H18" s="21"/>
      <c r="I18" s="18"/>
      <c r="J18" s="58"/>
      <c r="K18" s="1"/>
      <c r="L18" s="1"/>
      <c r="M18" s="34"/>
      <c r="N18" s="28"/>
    </row>
    <row r="19" spans="1:16" s="16" customFormat="1" ht="14.5" customHeight="1">
      <c r="A19" s="65"/>
      <c r="B19" s="61" t="s">
        <v>264</v>
      </c>
      <c r="C19" s="32" t="s">
        <v>266</v>
      </c>
      <c r="D19" s="11">
        <v>5.8</v>
      </c>
      <c r="E19" s="8" t="s">
        <v>257</v>
      </c>
      <c r="F19" s="90"/>
      <c r="G19" s="9"/>
      <c r="H19" s="91"/>
      <c r="I19" s="17"/>
      <c r="J19" s="113"/>
      <c r="K19" s="1"/>
      <c r="L19" s="1"/>
      <c r="M19" s="34"/>
      <c r="N19" s="28"/>
    </row>
    <row r="20" spans="1:16" s="16" customFormat="1" ht="14.5" customHeight="1">
      <c r="A20" s="71"/>
      <c r="B20" s="62"/>
      <c r="C20" s="57"/>
      <c r="D20" s="10"/>
      <c r="E20" s="4"/>
      <c r="F20" s="5"/>
      <c r="G20" s="5"/>
      <c r="H20" s="43"/>
      <c r="I20" s="50"/>
      <c r="J20" s="58"/>
      <c r="K20" s="1"/>
      <c r="L20" s="1"/>
      <c r="M20" s="34"/>
      <c r="N20" s="28"/>
    </row>
    <row r="21" spans="1:16" s="16" customFormat="1" ht="14.5" customHeight="1">
      <c r="A21" s="65"/>
      <c r="B21" s="61"/>
      <c r="C21" s="32"/>
      <c r="D21" s="11"/>
      <c r="E21" s="8"/>
      <c r="F21" s="9"/>
      <c r="G21" s="9"/>
      <c r="H21" s="24"/>
      <c r="I21" s="51"/>
      <c r="J21" s="113"/>
      <c r="K21" s="1"/>
      <c r="L21" s="1"/>
      <c r="M21" s="34"/>
      <c r="N21" s="28"/>
    </row>
    <row r="22" spans="1:16" s="16" customFormat="1" ht="14.5" customHeight="1">
      <c r="A22" s="71"/>
      <c r="B22" s="62"/>
      <c r="C22" s="57"/>
      <c r="D22" s="10"/>
      <c r="E22" s="4"/>
      <c r="F22" s="5"/>
      <c r="G22" s="5"/>
      <c r="H22" s="21"/>
      <c r="I22" s="18"/>
      <c r="J22" s="58"/>
      <c r="K22" s="1"/>
      <c r="L22" s="1"/>
      <c r="M22" s="34"/>
      <c r="N22" s="1"/>
    </row>
    <row r="23" spans="1:16" s="16" customFormat="1" ht="14.5" customHeight="1">
      <c r="A23" s="65"/>
      <c r="B23" s="61" t="s">
        <v>267</v>
      </c>
      <c r="C23" s="32" t="s">
        <v>269</v>
      </c>
      <c r="D23" s="11">
        <v>33.6</v>
      </c>
      <c r="E23" s="8" t="s">
        <v>56</v>
      </c>
      <c r="F23" s="90"/>
      <c r="G23" s="9"/>
      <c r="H23" s="91"/>
      <c r="I23" s="17"/>
      <c r="J23" s="113"/>
      <c r="K23" s="1"/>
      <c r="L23" s="1"/>
      <c r="M23" s="34"/>
      <c r="N23" s="1"/>
    </row>
    <row r="24" spans="1:16" ht="14.5" customHeight="1">
      <c r="A24" s="26"/>
      <c r="B24" s="62"/>
      <c r="C24" s="57"/>
      <c r="D24" s="41"/>
      <c r="E24" s="4"/>
      <c r="F24" s="5"/>
      <c r="G24" s="5"/>
      <c r="H24" s="21"/>
      <c r="I24" s="18"/>
      <c r="J24" s="58"/>
      <c r="N24" s="28"/>
    </row>
    <row r="25" spans="1:16" ht="14.5" customHeight="1">
      <c r="A25" s="6"/>
      <c r="B25" s="63" t="s">
        <v>268</v>
      </c>
      <c r="C25" s="32" t="s">
        <v>270</v>
      </c>
      <c r="D25" s="42">
        <v>33.6</v>
      </c>
      <c r="E25" s="8" t="s">
        <v>56</v>
      </c>
      <c r="F25" s="90"/>
      <c r="G25" s="9"/>
      <c r="H25" s="91"/>
      <c r="I25" s="17"/>
      <c r="J25" s="113"/>
      <c r="N25" s="28"/>
    </row>
    <row r="26" spans="1:16" ht="14.5" customHeight="1">
      <c r="A26" s="2"/>
      <c r="B26" s="62"/>
      <c r="C26" s="57"/>
      <c r="D26" s="41"/>
      <c r="E26" s="4"/>
      <c r="F26" s="86"/>
      <c r="G26" s="86"/>
      <c r="H26" s="92"/>
      <c r="I26" s="18"/>
      <c r="J26" s="96"/>
      <c r="N26" s="28"/>
    </row>
    <row r="27" spans="1:16" s="16" customFormat="1" ht="14.5" customHeight="1">
      <c r="A27" s="6"/>
      <c r="B27" s="64"/>
      <c r="C27" s="32"/>
      <c r="D27" s="42"/>
      <c r="E27" s="8"/>
      <c r="F27" s="81"/>
      <c r="G27" s="23"/>
      <c r="H27" s="45"/>
      <c r="I27" s="97"/>
      <c r="J27" s="98"/>
      <c r="K27" s="1"/>
      <c r="L27" s="1"/>
      <c r="M27" s="34"/>
      <c r="N27" s="28"/>
      <c r="P27" s="1"/>
    </row>
    <row r="28" spans="1:16" s="16" customFormat="1" ht="14.5" customHeight="1">
      <c r="A28" s="2"/>
      <c r="B28" s="62"/>
      <c r="C28" s="57"/>
      <c r="D28" s="10"/>
      <c r="E28" s="4"/>
      <c r="F28" s="22"/>
      <c r="G28" s="5"/>
      <c r="H28" s="92"/>
      <c r="I28" s="93"/>
      <c r="J28" s="94"/>
      <c r="K28" s="1"/>
      <c r="L28" s="1"/>
      <c r="M28" s="34"/>
      <c r="N28" s="28"/>
      <c r="P28" s="1"/>
    </row>
    <row r="29" spans="1:16" s="16" customFormat="1" ht="14.5" customHeight="1">
      <c r="A29" s="6"/>
      <c r="B29" s="61" t="s">
        <v>271</v>
      </c>
      <c r="C29" s="32"/>
      <c r="D29" s="11">
        <v>1</v>
      </c>
      <c r="E29" s="8" t="s">
        <v>0</v>
      </c>
      <c r="F29" s="23"/>
      <c r="G29" s="90"/>
      <c r="H29" s="91"/>
      <c r="I29" s="33"/>
      <c r="J29" s="95"/>
      <c r="K29" s="1"/>
      <c r="L29" s="1"/>
      <c r="M29" s="34"/>
      <c r="N29" s="28"/>
      <c r="P29" s="1"/>
    </row>
    <row r="30" spans="1:16" s="16" customFormat="1" ht="14.5" customHeight="1">
      <c r="A30" s="2"/>
      <c r="B30" s="68"/>
      <c r="C30" s="57"/>
      <c r="D30" s="41"/>
      <c r="E30" s="4"/>
      <c r="F30" s="22"/>
      <c r="G30" s="80"/>
      <c r="H30" s="73"/>
      <c r="I30" s="48"/>
      <c r="J30" s="84"/>
      <c r="K30" s="1"/>
      <c r="L30" s="1"/>
      <c r="M30" s="34"/>
      <c r="N30" s="28"/>
    </row>
    <row r="31" spans="1:16" s="16" customFormat="1" ht="14.5" customHeight="1">
      <c r="A31" s="6"/>
      <c r="B31" s="66"/>
      <c r="C31" s="32"/>
      <c r="D31" s="42"/>
      <c r="E31" s="8"/>
      <c r="F31" s="47"/>
      <c r="G31" s="23"/>
      <c r="H31" s="109"/>
      <c r="I31" s="17"/>
      <c r="J31" s="79"/>
      <c r="K31" s="1"/>
      <c r="L31" s="1"/>
      <c r="M31" s="34"/>
      <c r="N31" s="28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86"/>
      <c r="G34" s="86"/>
      <c r="H34" s="52"/>
      <c r="I34" s="44"/>
      <c r="J34" s="53"/>
      <c r="K34" s="1"/>
      <c r="L34" s="1"/>
      <c r="M34" s="34"/>
      <c r="N34" s="1"/>
    </row>
    <row r="35" spans="1:16" s="16" customFormat="1" ht="14.5" customHeight="1">
      <c r="A35" s="6"/>
      <c r="B35" s="64" t="s">
        <v>7</v>
      </c>
      <c r="C35" s="32"/>
      <c r="D35" s="42"/>
      <c r="E35" s="8"/>
      <c r="F35" s="81"/>
      <c r="G35" s="23"/>
      <c r="H35" s="24"/>
      <c r="I35" s="46"/>
      <c r="J35" s="55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86"/>
      <c r="G36" s="86"/>
      <c r="H36" s="21"/>
      <c r="I36" s="50"/>
      <c r="J36" s="99"/>
      <c r="K36" s="1"/>
      <c r="L36" s="1"/>
      <c r="M36" s="34"/>
      <c r="N36" s="28"/>
      <c r="P36" s="1"/>
    </row>
    <row r="37" spans="1:16" s="16" customFormat="1" ht="14.5" customHeight="1">
      <c r="A37" s="6"/>
      <c r="B37" s="64"/>
      <c r="C37" s="32"/>
      <c r="D37" s="42"/>
      <c r="E37" s="8"/>
      <c r="F37" s="81"/>
      <c r="G37" s="23"/>
      <c r="H37" s="125"/>
      <c r="I37" s="51"/>
      <c r="J37" s="101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85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D3BF-245D-4B39-87B2-5D9124983C6C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H43" sqref="H43"/>
      <selection pane="bottomLeft" activeCell="L22" sqref="L22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84"/>
      <c r="L4" s="16"/>
    </row>
    <row r="5" spans="1:16" ht="14.5" customHeight="1">
      <c r="A5" s="65">
        <v>3</v>
      </c>
      <c r="B5" s="61" t="s">
        <v>290</v>
      </c>
      <c r="C5" s="32"/>
      <c r="D5" s="108"/>
      <c r="E5" s="8"/>
      <c r="F5" s="9"/>
      <c r="G5" s="78"/>
      <c r="H5" s="82"/>
      <c r="I5" s="17"/>
      <c r="J5" s="79"/>
    </row>
    <row r="6" spans="1:16" s="16" customFormat="1" ht="14.5" customHeight="1">
      <c r="A6" s="71"/>
      <c r="B6" s="62"/>
      <c r="C6" s="57" t="s">
        <v>293</v>
      </c>
      <c r="D6" s="10"/>
      <c r="E6" s="4"/>
      <c r="F6" s="5"/>
      <c r="G6" s="5"/>
      <c r="H6" s="21"/>
      <c r="I6" s="18"/>
      <c r="J6" s="209"/>
      <c r="K6" s="1"/>
      <c r="L6" s="1"/>
      <c r="M6" s="340"/>
      <c r="N6" s="28"/>
    </row>
    <row r="7" spans="1:16" s="16" customFormat="1" ht="14.5" customHeight="1">
      <c r="A7" s="65"/>
      <c r="B7" s="61" t="s">
        <v>291</v>
      </c>
      <c r="C7" s="32" t="s">
        <v>292</v>
      </c>
      <c r="D7" s="11">
        <v>201</v>
      </c>
      <c r="E7" s="8" t="s">
        <v>90</v>
      </c>
      <c r="F7" s="90"/>
      <c r="G7" s="9"/>
      <c r="H7" s="100"/>
      <c r="I7" s="17"/>
      <c r="J7" s="210"/>
      <c r="K7" s="1"/>
      <c r="L7" s="1"/>
      <c r="M7" s="34"/>
      <c r="N7" s="28"/>
    </row>
    <row r="8" spans="1:16" s="16" customFormat="1" ht="14.5" customHeight="1">
      <c r="A8" s="2"/>
      <c r="B8" s="62"/>
      <c r="C8" s="57" t="s">
        <v>293</v>
      </c>
      <c r="D8" s="10"/>
      <c r="E8" s="4"/>
      <c r="F8" s="5"/>
      <c r="G8" s="5"/>
      <c r="H8" s="21"/>
      <c r="I8" s="18"/>
      <c r="J8" s="209"/>
      <c r="K8" s="1"/>
      <c r="L8" s="1"/>
      <c r="M8" s="34"/>
      <c r="N8" s="28"/>
      <c r="P8" s="1"/>
    </row>
    <row r="9" spans="1:16" s="16" customFormat="1" ht="14.5" customHeight="1">
      <c r="A9" s="6"/>
      <c r="B9" s="61" t="s">
        <v>291</v>
      </c>
      <c r="C9" s="32" t="s">
        <v>294</v>
      </c>
      <c r="D9" s="11">
        <v>1093</v>
      </c>
      <c r="E9" s="8" t="s">
        <v>90</v>
      </c>
      <c r="F9" s="90"/>
      <c r="G9" s="9"/>
      <c r="H9" s="100"/>
      <c r="I9" s="17"/>
      <c r="J9" s="210"/>
      <c r="K9" s="1"/>
      <c r="L9" s="1"/>
      <c r="M9" s="34"/>
      <c r="N9" s="28"/>
      <c r="P9" s="1"/>
    </row>
    <row r="10" spans="1:16" ht="14.5" customHeight="1">
      <c r="A10" s="2"/>
      <c r="B10" s="62"/>
      <c r="C10" s="57" t="s">
        <v>293</v>
      </c>
      <c r="D10" s="10"/>
      <c r="E10" s="4"/>
      <c r="F10" s="5"/>
      <c r="G10" s="5"/>
      <c r="H10" s="21"/>
      <c r="I10" s="18"/>
      <c r="J10" s="209"/>
      <c r="N10" s="27"/>
    </row>
    <row r="11" spans="1:16" ht="14.5" customHeight="1">
      <c r="A11" s="6"/>
      <c r="B11" s="61" t="s">
        <v>291</v>
      </c>
      <c r="C11" s="32" t="s">
        <v>295</v>
      </c>
      <c r="D11" s="11">
        <v>240</v>
      </c>
      <c r="E11" s="8" t="s">
        <v>90</v>
      </c>
      <c r="F11" s="90"/>
      <c r="G11" s="9"/>
      <c r="H11" s="100"/>
      <c r="I11" s="17"/>
      <c r="J11" s="210"/>
      <c r="N11" s="27"/>
    </row>
    <row r="12" spans="1:16" ht="14.5" customHeight="1">
      <c r="A12" s="2"/>
      <c r="B12" s="62"/>
      <c r="C12" s="57" t="s">
        <v>297</v>
      </c>
      <c r="D12" s="10"/>
      <c r="E12" s="4"/>
      <c r="F12" s="5"/>
      <c r="G12" s="5"/>
      <c r="H12" s="21"/>
      <c r="I12" s="18"/>
      <c r="J12" s="209"/>
    </row>
    <row r="13" spans="1:16" ht="14.5" customHeight="1">
      <c r="A13" s="6"/>
      <c r="B13" s="61" t="s">
        <v>291</v>
      </c>
      <c r="C13" s="32" t="s">
        <v>296</v>
      </c>
      <c r="D13" s="11">
        <v>280</v>
      </c>
      <c r="E13" s="8" t="s">
        <v>90</v>
      </c>
      <c r="F13" s="90"/>
      <c r="G13" s="9"/>
      <c r="H13" s="100"/>
      <c r="I13" s="17"/>
      <c r="J13" s="210"/>
      <c r="N13" s="28"/>
    </row>
    <row r="14" spans="1:16" ht="14.5" customHeight="1">
      <c r="A14" s="2"/>
      <c r="B14" s="62"/>
      <c r="C14" s="57" t="s">
        <v>297</v>
      </c>
      <c r="D14" s="10"/>
      <c r="E14" s="4"/>
      <c r="F14" s="5"/>
      <c r="G14" s="5"/>
      <c r="H14" s="21"/>
      <c r="I14" s="18"/>
      <c r="J14" s="209"/>
    </row>
    <row r="15" spans="1:16" ht="14.5" customHeight="1">
      <c r="A15" s="6"/>
      <c r="B15" s="61" t="s">
        <v>291</v>
      </c>
      <c r="C15" s="32" t="s">
        <v>527</v>
      </c>
      <c r="D15" s="11">
        <v>746</v>
      </c>
      <c r="E15" s="8" t="s">
        <v>90</v>
      </c>
      <c r="F15" s="90"/>
      <c r="G15" s="9"/>
      <c r="H15" s="100"/>
      <c r="I15" s="17"/>
      <c r="J15" s="210"/>
      <c r="N15" s="28"/>
    </row>
    <row r="16" spans="1:16" ht="14.5" customHeight="1">
      <c r="A16" s="2"/>
      <c r="B16" s="62"/>
      <c r="C16" s="146"/>
      <c r="D16" s="214"/>
      <c r="E16" s="4"/>
      <c r="F16" s="5"/>
      <c r="G16" s="5"/>
      <c r="H16" s="164"/>
      <c r="I16" s="215"/>
      <c r="J16" s="213"/>
      <c r="N16" s="27"/>
    </row>
    <row r="17" spans="1:16" ht="14.5" customHeight="1">
      <c r="A17" s="6"/>
      <c r="B17" s="61"/>
      <c r="C17" s="32"/>
      <c r="D17" s="11"/>
      <c r="E17" s="8"/>
      <c r="F17" s="90"/>
      <c r="G17" s="9"/>
      <c r="H17" s="91"/>
      <c r="I17" s="33"/>
      <c r="J17" s="216"/>
      <c r="N17" s="28"/>
    </row>
    <row r="18" spans="1:16" ht="14.5" customHeight="1">
      <c r="A18" s="2"/>
      <c r="B18" s="62"/>
      <c r="C18" s="57"/>
      <c r="D18" s="10"/>
      <c r="E18" s="4"/>
      <c r="F18" s="5"/>
      <c r="G18" s="5"/>
      <c r="H18" s="21"/>
      <c r="I18" s="18"/>
      <c r="J18" s="209"/>
      <c r="N18" s="27"/>
    </row>
    <row r="19" spans="1:16" ht="14.5" customHeight="1">
      <c r="A19" s="6"/>
      <c r="B19" s="61" t="s">
        <v>298</v>
      </c>
      <c r="C19" s="32"/>
      <c r="D19" s="11">
        <v>2.5</v>
      </c>
      <c r="E19" s="8" t="s">
        <v>93</v>
      </c>
      <c r="F19" s="90"/>
      <c r="G19" s="9"/>
      <c r="H19" s="100"/>
      <c r="I19" s="17"/>
      <c r="J19" s="210"/>
      <c r="N19" s="28"/>
    </row>
    <row r="20" spans="1:16" s="16" customFormat="1" ht="14.5" customHeight="1">
      <c r="A20" s="71"/>
      <c r="B20" s="62"/>
      <c r="C20" s="57"/>
      <c r="D20" s="10"/>
      <c r="E20" s="4"/>
      <c r="F20" s="5"/>
      <c r="G20" s="5"/>
      <c r="H20" s="21"/>
      <c r="I20" s="18"/>
      <c r="J20" s="209"/>
      <c r="K20" s="1"/>
      <c r="L20" s="1"/>
      <c r="M20" s="34"/>
      <c r="N20" s="28"/>
    </row>
    <row r="21" spans="1:16" s="16" customFormat="1" ht="14.5" customHeight="1">
      <c r="A21" s="65"/>
      <c r="B21" s="61" t="s">
        <v>299</v>
      </c>
      <c r="C21" s="32"/>
      <c r="D21" s="11">
        <v>2.5</v>
      </c>
      <c r="E21" s="8" t="s">
        <v>93</v>
      </c>
      <c r="F21" s="90"/>
      <c r="G21" s="9"/>
      <c r="H21" s="100"/>
      <c r="I21" s="17"/>
      <c r="J21" s="210"/>
      <c r="K21" s="1"/>
      <c r="L21" s="1"/>
      <c r="M21" s="34"/>
      <c r="N21" s="28"/>
    </row>
    <row r="22" spans="1:16" s="16" customFormat="1" ht="14.5" customHeight="1">
      <c r="A22" s="71"/>
      <c r="B22" s="62"/>
      <c r="C22" s="57"/>
      <c r="D22" s="10"/>
      <c r="E22" s="4"/>
      <c r="F22" s="5"/>
      <c r="G22" s="5"/>
      <c r="H22" s="43"/>
      <c r="I22" s="50"/>
      <c r="J22" s="58"/>
      <c r="K22" s="1"/>
      <c r="L22" s="1"/>
      <c r="M22" s="34"/>
      <c r="N22" s="28"/>
    </row>
    <row r="23" spans="1:16" s="16" customFormat="1" ht="14.5" customHeight="1">
      <c r="A23" s="65"/>
      <c r="B23" s="61"/>
      <c r="C23" s="32"/>
      <c r="D23" s="11"/>
      <c r="E23" s="8"/>
      <c r="F23" s="9"/>
      <c r="G23" s="9"/>
      <c r="H23" s="24"/>
      <c r="I23" s="51"/>
      <c r="J23" s="113"/>
      <c r="K23" s="1"/>
      <c r="L23" s="1"/>
      <c r="M23" s="34"/>
      <c r="N23" s="28"/>
    </row>
    <row r="24" spans="1:16" s="16" customFormat="1" ht="14.5" customHeight="1">
      <c r="A24" s="71"/>
      <c r="B24" s="62"/>
      <c r="C24" s="57"/>
      <c r="D24" s="10"/>
      <c r="E24" s="4"/>
      <c r="F24" s="5"/>
      <c r="G24" s="5"/>
      <c r="H24" s="43"/>
      <c r="I24" s="50"/>
      <c r="J24" s="58"/>
      <c r="K24" s="1"/>
      <c r="L24" s="1"/>
      <c r="M24" s="34"/>
      <c r="N24" s="1"/>
    </row>
    <row r="25" spans="1:16" s="16" customFormat="1" ht="14.5" customHeight="1">
      <c r="A25" s="65"/>
      <c r="B25" s="61" t="s">
        <v>300</v>
      </c>
      <c r="C25" s="32" t="s">
        <v>301</v>
      </c>
      <c r="D25" s="11">
        <v>44.3</v>
      </c>
      <c r="E25" s="8" t="s">
        <v>56</v>
      </c>
      <c r="F25" s="9"/>
      <c r="G25" s="9"/>
      <c r="H25" s="211"/>
      <c r="I25" s="51"/>
      <c r="J25" s="113"/>
      <c r="K25" s="1"/>
      <c r="L25" s="1"/>
      <c r="M25" s="34"/>
      <c r="N25" s="1"/>
    </row>
    <row r="26" spans="1:16" ht="14.5" customHeight="1">
      <c r="A26" s="26"/>
      <c r="B26" s="62"/>
      <c r="C26" s="57" t="s">
        <v>365</v>
      </c>
      <c r="D26" s="10"/>
      <c r="E26" s="4"/>
      <c r="F26" s="5"/>
      <c r="G26" s="5"/>
      <c r="H26" s="43"/>
      <c r="I26" s="48"/>
      <c r="J26" s="49"/>
      <c r="N26" s="28"/>
    </row>
    <row r="27" spans="1:16" ht="14.5" customHeight="1">
      <c r="A27" s="6"/>
      <c r="B27" s="61" t="s">
        <v>300</v>
      </c>
      <c r="C27" s="32" t="s">
        <v>366</v>
      </c>
      <c r="D27" s="11">
        <v>5.3</v>
      </c>
      <c r="E27" s="8" t="s">
        <v>56</v>
      </c>
      <c r="F27" s="9"/>
      <c r="G27" s="9"/>
      <c r="H27" s="211"/>
      <c r="I27" s="51"/>
      <c r="J27" s="7"/>
      <c r="N27" s="28"/>
    </row>
    <row r="28" spans="1:16" s="16" customFormat="1" ht="14.5" customHeight="1">
      <c r="A28" s="2"/>
      <c r="B28" s="68"/>
      <c r="C28" s="57"/>
      <c r="D28" s="41"/>
      <c r="E28" s="4"/>
      <c r="F28" s="22"/>
      <c r="G28" s="80"/>
      <c r="H28" s="73"/>
      <c r="I28" s="48"/>
      <c r="J28" s="84"/>
      <c r="K28" s="1"/>
      <c r="L28" s="1"/>
      <c r="M28" s="34"/>
      <c r="N28" s="28"/>
    </row>
    <row r="29" spans="1:16" s="16" customFormat="1" ht="14.5" customHeight="1">
      <c r="A29" s="6"/>
      <c r="B29" s="66"/>
      <c r="C29" s="32"/>
      <c r="D29" s="42"/>
      <c r="E29" s="8"/>
      <c r="F29" s="47"/>
      <c r="G29" s="23"/>
      <c r="H29" s="109"/>
      <c r="I29" s="17"/>
      <c r="J29" s="79"/>
      <c r="K29" s="1"/>
      <c r="L29" s="1"/>
      <c r="M29" s="34"/>
      <c r="N29" s="28"/>
    </row>
    <row r="30" spans="1:16" ht="14.5" customHeight="1">
      <c r="A30" s="2"/>
      <c r="B30" s="62"/>
      <c r="C30" s="57"/>
      <c r="D30" s="41"/>
      <c r="E30" s="4"/>
      <c r="F30" s="22"/>
      <c r="G30" s="22"/>
      <c r="H30" s="21"/>
      <c r="I30" s="50"/>
      <c r="J30" s="209"/>
      <c r="L30" s="236"/>
      <c r="N30" s="28"/>
    </row>
    <row r="31" spans="1:16" s="16" customFormat="1" ht="14.5" customHeight="1">
      <c r="A31" s="6"/>
      <c r="B31" s="66" t="s">
        <v>345</v>
      </c>
      <c r="C31" s="32" t="s">
        <v>528</v>
      </c>
      <c r="D31" s="42">
        <v>4</v>
      </c>
      <c r="E31" s="8" t="s">
        <v>347</v>
      </c>
      <c r="F31" s="47"/>
      <c r="G31" s="9"/>
      <c r="H31" s="100"/>
      <c r="I31" s="51"/>
      <c r="J31" s="210"/>
      <c r="K31" s="1"/>
      <c r="L31" s="236"/>
      <c r="M31" s="34"/>
      <c r="N31" s="28"/>
      <c r="P31" s="1"/>
    </row>
    <row r="32" spans="1:16" s="16" customFormat="1" ht="14.5" customHeight="1">
      <c r="A32" s="2"/>
      <c r="B32" s="62"/>
      <c r="C32" s="57"/>
      <c r="D32" s="41"/>
      <c r="E32" s="4"/>
      <c r="F32" s="22"/>
      <c r="G32" s="22"/>
      <c r="H32" s="21"/>
      <c r="I32" s="50"/>
      <c r="J32" s="209"/>
      <c r="K32" s="1"/>
      <c r="L32" s="1"/>
      <c r="M32" s="34"/>
      <c r="N32" s="28"/>
      <c r="P32" s="1"/>
    </row>
    <row r="33" spans="1:16" s="16" customFormat="1" ht="14.5" customHeight="1">
      <c r="A33" s="6"/>
      <c r="B33" s="66" t="s">
        <v>345</v>
      </c>
      <c r="C33" s="32" t="s">
        <v>346</v>
      </c>
      <c r="D33" s="42">
        <v>4</v>
      </c>
      <c r="E33" s="8" t="s">
        <v>12</v>
      </c>
      <c r="F33" s="47"/>
      <c r="G33" s="9"/>
      <c r="H33" s="100"/>
      <c r="I33" s="51"/>
      <c r="J33" s="210"/>
      <c r="K33" s="1"/>
      <c r="L33" s="236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5"/>
      <c r="G34" s="5"/>
      <c r="H34" s="43"/>
      <c r="I34" s="50"/>
      <c r="J34" s="3"/>
      <c r="K34" s="1"/>
      <c r="L34" s="1"/>
      <c r="M34" s="34"/>
      <c r="N34" s="1"/>
      <c r="P34" s="1"/>
    </row>
    <row r="35" spans="1:16" s="16" customFormat="1" ht="14.5" customHeight="1">
      <c r="A35" s="6"/>
      <c r="B35" s="63"/>
      <c r="C35" s="32"/>
      <c r="D35" s="42"/>
      <c r="E35" s="8"/>
      <c r="F35" s="90"/>
      <c r="G35" s="9"/>
      <c r="H35" s="24"/>
      <c r="I35" s="51"/>
      <c r="J35" s="7"/>
      <c r="K35" s="1"/>
      <c r="L35" s="236"/>
      <c r="M35" s="34"/>
      <c r="N35" s="28"/>
      <c r="P35" s="1"/>
    </row>
    <row r="36" spans="1:16" s="16" customFormat="1" ht="14.5" customHeight="1">
      <c r="A36" s="2"/>
      <c r="B36" s="62"/>
      <c r="C36" s="57"/>
      <c r="D36" s="41"/>
      <c r="E36" s="4"/>
      <c r="F36" s="86"/>
      <c r="G36" s="86"/>
      <c r="H36" s="52"/>
      <c r="I36" s="44"/>
      <c r="J36" s="53"/>
      <c r="K36" s="1"/>
      <c r="L36" s="1"/>
      <c r="M36" s="34"/>
      <c r="N36" s="1"/>
    </row>
    <row r="37" spans="1:16" s="16" customFormat="1" ht="14.5" customHeight="1">
      <c r="A37" s="6"/>
      <c r="B37" s="64" t="s">
        <v>7</v>
      </c>
      <c r="C37" s="32"/>
      <c r="D37" s="42"/>
      <c r="E37" s="8"/>
      <c r="F37" s="81"/>
      <c r="G37" s="23"/>
      <c r="H37" s="24"/>
      <c r="I37" s="46"/>
      <c r="J37" s="55"/>
      <c r="K37" s="1"/>
      <c r="L37" s="1"/>
      <c r="M37" s="34"/>
      <c r="N37" s="1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85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7558D-B9D3-47C4-889A-01F22270394B}">
  <sheetPr>
    <tabColor theme="5" tint="-0.499984740745262"/>
  </sheetPr>
  <dimension ref="A1:P39"/>
  <sheetViews>
    <sheetView showZeros="0" view="pageBreakPreview" zoomScaleNormal="100" zoomScaleSheetLayoutView="100" workbookViewId="0">
      <pane ySplit="3" topLeftCell="A4" activePane="bottomLeft" state="frozen"/>
      <selection activeCell="H43" sqref="H43"/>
      <selection pane="bottomLeft" activeCell="D7" sqref="D7:D20"/>
    </sheetView>
  </sheetViews>
  <sheetFormatPr defaultColWidth="9" defaultRowHeight="29.15" customHeight="1"/>
  <cols>
    <col min="1" max="1" width="6.26953125" style="12" customWidth="1"/>
    <col min="2" max="2" width="25.26953125" style="13" customWidth="1"/>
    <col min="3" max="3" width="26" style="14" customWidth="1"/>
    <col min="4" max="4" width="15.08984375" style="15" customWidth="1"/>
    <col min="5" max="5" width="6" style="1" customWidth="1"/>
    <col min="6" max="6" width="15.6328125" style="16" customWidth="1"/>
    <col min="7" max="7" width="20" style="16" customWidth="1"/>
    <col min="8" max="8" width="11.36328125" style="16" customWidth="1"/>
    <col min="9" max="9" width="3.08984375" style="16" customWidth="1"/>
    <col min="10" max="10" width="8.453125" style="14" customWidth="1"/>
    <col min="11" max="11" width="3" style="1" customWidth="1"/>
    <col min="12" max="12" width="9.453125" style="1" bestFit="1" customWidth="1"/>
    <col min="13" max="13" width="12.26953125" style="34" customWidth="1"/>
    <col min="14" max="14" width="10.453125" style="1" bestFit="1" customWidth="1"/>
    <col min="15" max="15" width="12.08984375" style="16" customWidth="1"/>
    <col min="16" max="16384" width="9" style="1"/>
  </cols>
  <sheetData>
    <row r="1" spans="1:16" ht="13.9" customHeight="1">
      <c r="A1" s="29" t="s">
        <v>10</v>
      </c>
      <c r="H1" s="14"/>
      <c r="I1" s="1"/>
      <c r="J1" s="16"/>
      <c r="O1" s="1"/>
    </row>
    <row r="2" spans="1:16" s="19" customFormat="1" ht="14.25" customHeight="1">
      <c r="A2" s="376" t="s">
        <v>1</v>
      </c>
      <c r="B2" s="377" t="s">
        <v>2</v>
      </c>
      <c r="C2" s="380" t="s">
        <v>8</v>
      </c>
      <c r="D2" s="378" t="s">
        <v>3</v>
      </c>
      <c r="E2" s="376" t="s">
        <v>4</v>
      </c>
      <c r="F2" s="379" t="s">
        <v>5</v>
      </c>
      <c r="G2" s="379" t="s">
        <v>6</v>
      </c>
      <c r="H2" s="375" t="s">
        <v>9</v>
      </c>
      <c r="I2" s="375"/>
      <c r="J2" s="375"/>
      <c r="K2" s="30"/>
      <c r="L2" s="25"/>
      <c r="M2" s="35"/>
      <c r="O2" s="25"/>
    </row>
    <row r="3" spans="1:16" s="19" customFormat="1" ht="14.25" customHeight="1">
      <c r="A3" s="376"/>
      <c r="B3" s="377"/>
      <c r="C3" s="381"/>
      <c r="D3" s="378"/>
      <c r="E3" s="376"/>
      <c r="F3" s="379"/>
      <c r="G3" s="379"/>
      <c r="H3" s="375"/>
      <c r="I3" s="375"/>
      <c r="J3" s="375"/>
      <c r="K3" s="20"/>
      <c r="L3" s="25"/>
      <c r="M3" s="35"/>
      <c r="O3" s="25"/>
    </row>
    <row r="4" spans="1:16" ht="14.5" customHeight="1">
      <c r="A4" s="71"/>
      <c r="B4" s="67"/>
      <c r="C4" s="57"/>
      <c r="D4" s="107"/>
      <c r="E4" s="4"/>
      <c r="F4" s="5"/>
      <c r="G4" s="5"/>
      <c r="H4" s="73"/>
      <c r="I4" s="48"/>
      <c r="J4" s="84"/>
      <c r="L4" s="16"/>
    </row>
    <row r="5" spans="1:16" ht="14.5" customHeight="1">
      <c r="A5" s="65">
        <v>4</v>
      </c>
      <c r="B5" s="61" t="s">
        <v>226</v>
      </c>
      <c r="C5" s="32"/>
      <c r="D5" s="108"/>
      <c r="E5" s="8"/>
      <c r="F5" s="9"/>
      <c r="G5" s="78"/>
      <c r="H5" s="82"/>
      <c r="I5" s="17"/>
      <c r="J5" s="79"/>
    </row>
    <row r="6" spans="1:16" s="16" customFormat="1" ht="14.5" customHeight="1">
      <c r="A6" s="71"/>
      <c r="B6" s="62"/>
      <c r="C6" s="57" t="s">
        <v>275</v>
      </c>
      <c r="D6" s="10"/>
      <c r="E6" s="4"/>
      <c r="F6" s="5"/>
      <c r="G6" s="5"/>
      <c r="H6" s="164"/>
      <c r="I6" s="18"/>
      <c r="J6" s="213"/>
      <c r="K6" s="1"/>
      <c r="L6" s="1"/>
      <c r="M6" s="34"/>
      <c r="N6" s="28"/>
    </row>
    <row r="7" spans="1:16" s="16" customFormat="1" ht="14.5" customHeight="1">
      <c r="A7" s="65"/>
      <c r="B7" s="61" t="s">
        <v>272</v>
      </c>
      <c r="C7" s="32" t="s">
        <v>273</v>
      </c>
      <c r="D7" s="11">
        <v>1.8</v>
      </c>
      <c r="E7" s="8" t="s">
        <v>257</v>
      </c>
      <c r="F7" s="90"/>
      <c r="G7" s="9"/>
      <c r="H7" s="91"/>
      <c r="I7" s="17"/>
      <c r="J7" s="208"/>
      <c r="K7" s="1"/>
      <c r="L7" s="1"/>
      <c r="M7" s="34"/>
      <c r="N7" s="28"/>
    </row>
    <row r="8" spans="1:16" s="16" customFormat="1" ht="14.5" customHeight="1">
      <c r="A8" s="2"/>
      <c r="B8" s="62"/>
      <c r="C8" s="57" t="s">
        <v>276</v>
      </c>
      <c r="D8" s="214"/>
      <c r="E8" s="4"/>
      <c r="F8" s="5"/>
      <c r="G8" s="5"/>
      <c r="H8" s="164"/>
      <c r="I8" s="215"/>
      <c r="J8" s="213"/>
      <c r="K8" s="1"/>
      <c r="L8" s="1"/>
      <c r="M8" s="34"/>
      <c r="N8" s="28"/>
      <c r="P8" s="1"/>
    </row>
    <row r="9" spans="1:16" s="16" customFormat="1" ht="14.5" customHeight="1">
      <c r="A9" s="6"/>
      <c r="B9" s="61" t="s">
        <v>272</v>
      </c>
      <c r="C9" s="32" t="s">
        <v>505</v>
      </c>
      <c r="D9" s="11">
        <v>8.4</v>
      </c>
      <c r="E9" s="8" t="s">
        <v>257</v>
      </c>
      <c r="F9" s="90"/>
      <c r="G9" s="9"/>
      <c r="H9" s="91"/>
      <c r="I9" s="33"/>
      <c r="J9" s="208"/>
      <c r="K9" s="1"/>
      <c r="L9" s="1"/>
      <c r="M9" s="34"/>
      <c r="N9" s="28"/>
      <c r="P9" s="1"/>
    </row>
    <row r="10" spans="1:16" ht="14.5" customHeight="1">
      <c r="A10" s="2"/>
      <c r="B10" s="62"/>
      <c r="C10" s="57" t="s">
        <v>277</v>
      </c>
      <c r="D10" s="214"/>
      <c r="E10" s="4"/>
      <c r="F10" s="5"/>
      <c r="G10" s="5"/>
      <c r="H10" s="164"/>
      <c r="I10" s="215"/>
      <c r="J10" s="213"/>
      <c r="N10" s="27"/>
    </row>
    <row r="11" spans="1:16" ht="14.5" customHeight="1">
      <c r="A11" s="6"/>
      <c r="B11" s="61" t="s">
        <v>272</v>
      </c>
      <c r="C11" s="32" t="s">
        <v>274</v>
      </c>
      <c r="D11" s="11">
        <v>13.5</v>
      </c>
      <c r="E11" s="8" t="s">
        <v>257</v>
      </c>
      <c r="F11" s="90"/>
      <c r="G11" s="9"/>
      <c r="H11" s="91"/>
      <c r="I11" s="33"/>
      <c r="J11" s="208"/>
      <c r="N11" s="27"/>
    </row>
    <row r="12" spans="1:16" ht="14.5" customHeight="1">
      <c r="A12" s="2"/>
      <c r="B12" s="62"/>
      <c r="C12" s="57" t="s">
        <v>278</v>
      </c>
      <c r="D12" s="214"/>
      <c r="E12" s="4"/>
      <c r="F12" s="5"/>
      <c r="G12" s="5"/>
      <c r="H12" s="164"/>
      <c r="I12" s="215"/>
      <c r="J12" s="213"/>
    </row>
    <row r="13" spans="1:16" ht="14.5" customHeight="1">
      <c r="A13" s="6"/>
      <c r="B13" s="61" t="s">
        <v>272</v>
      </c>
      <c r="C13" s="32" t="s">
        <v>274</v>
      </c>
      <c r="D13" s="11">
        <v>3</v>
      </c>
      <c r="E13" s="8" t="s">
        <v>257</v>
      </c>
      <c r="F13" s="90"/>
      <c r="G13" s="9"/>
      <c r="H13" s="91"/>
      <c r="I13" s="33"/>
      <c r="J13" s="208"/>
      <c r="N13" s="28"/>
    </row>
    <row r="14" spans="1:16" ht="14.5" customHeight="1">
      <c r="A14" s="2"/>
      <c r="B14" s="62"/>
      <c r="C14" s="57" t="s">
        <v>279</v>
      </c>
      <c r="D14" s="214"/>
      <c r="E14" s="4"/>
      <c r="F14" s="5"/>
      <c r="G14" s="5"/>
      <c r="H14" s="164"/>
      <c r="I14" s="215"/>
      <c r="J14" s="213"/>
      <c r="N14" s="27"/>
    </row>
    <row r="15" spans="1:16" ht="14.5" customHeight="1">
      <c r="A15" s="6"/>
      <c r="B15" s="61" t="s">
        <v>272</v>
      </c>
      <c r="C15" s="32" t="s">
        <v>274</v>
      </c>
      <c r="D15" s="11">
        <v>3.7</v>
      </c>
      <c r="E15" s="8" t="s">
        <v>257</v>
      </c>
      <c r="F15" s="90"/>
      <c r="G15" s="9"/>
      <c r="H15" s="91"/>
      <c r="I15" s="33"/>
      <c r="J15" s="208"/>
      <c r="N15" s="28"/>
    </row>
    <row r="16" spans="1:16" ht="14.5" customHeight="1">
      <c r="A16" s="2"/>
      <c r="B16" s="62"/>
      <c r="C16" s="57"/>
      <c r="D16" s="10"/>
      <c r="E16" s="4"/>
      <c r="F16" s="5"/>
      <c r="G16" s="5"/>
      <c r="H16" s="21"/>
      <c r="I16" s="18"/>
      <c r="J16" s="207"/>
      <c r="N16" s="27"/>
    </row>
    <row r="17" spans="1:16" ht="14.5" customHeight="1">
      <c r="A17" s="6"/>
      <c r="B17" s="61"/>
      <c r="C17" s="32"/>
      <c r="D17" s="11"/>
      <c r="E17" s="8"/>
      <c r="F17" s="90"/>
      <c r="G17" s="9"/>
      <c r="H17" s="91"/>
      <c r="I17" s="17"/>
      <c r="J17" s="208"/>
      <c r="N17" s="28"/>
    </row>
    <row r="18" spans="1:16" s="16" customFormat="1" ht="14.5" customHeight="1">
      <c r="A18" s="71"/>
      <c r="B18" s="62"/>
      <c r="C18" s="57"/>
      <c r="D18" s="10"/>
      <c r="E18" s="4"/>
      <c r="F18" s="5"/>
      <c r="G18" s="5"/>
      <c r="H18" s="21"/>
      <c r="I18" s="18"/>
      <c r="J18" s="207"/>
      <c r="K18" s="1"/>
      <c r="L18" s="1"/>
      <c r="M18" s="34"/>
      <c r="N18" s="28"/>
    </row>
    <row r="19" spans="1:16" s="16" customFormat="1" ht="14.5" customHeight="1">
      <c r="A19" s="65"/>
      <c r="B19" s="61" t="s">
        <v>280</v>
      </c>
      <c r="C19" s="32"/>
      <c r="D19" s="11">
        <v>1</v>
      </c>
      <c r="E19" s="8" t="s">
        <v>0</v>
      </c>
      <c r="F19" s="90"/>
      <c r="G19" s="9"/>
      <c r="H19" s="211"/>
      <c r="I19" s="17"/>
      <c r="J19" s="208"/>
      <c r="K19" s="1"/>
      <c r="L19" s="1"/>
      <c r="M19" s="34"/>
      <c r="N19" s="28"/>
    </row>
    <row r="20" spans="1:16" s="16" customFormat="1" ht="14.5" customHeight="1">
      <c r="A20" s="71"/>
      <c r="B20" s="62"/>
      <c r="C20" s="57"/>
      <c r="D20" s="10"/>
      <c r="E20" s="4"/>
      <c r="F20" s="5"/>
      <c r="G20" s="5"/>
      <c r="H20" s="43"/>
      <c r="I20" s="50"/>
      <c r="J20" s="58"/>
      <c r="K20" s="1"/>
      <c r="L20" s="1"/>
      <c r="M20" s="34"/>
      <c r="N20" s="28"/>
    </row>
    <row r="21" spans="1:16" s="16" customFormat="1" ht="14.5" customHeight="1">
      <c r="A21" s="65"/>
      <c r="B21" s="61"/>
      <c r="C21" s="32"/>
      <c r="D21" s="11"/>
      <c r="E21" s="8"/>
      <c r="F21" s="9"/>
      <c r="G21" s="9"/>
      <c r="H21" s="24"/>
      <c r="I21" s="51"/>
      <c r="J21" s="113"/>
      <c r="K21" s="1"/>
      <c r="L21" s="1"/>
      <c r="M21" s="34"/>
      <c r="N21" s="28"/>
    </row>
    <row r="22" spans="1:16" s="16" customFormat="1" ht="14.5" customHeight="1">
      <c r="A22" s="71"/>
      <c r="B22" s="62"/>
      <c r="C22" s="57"/>
      <c r="D22" s="107"/>
      <c r="E22" s="4"/>
      <c r="F22" s="5"/>
      <c r="G22" s="5"/>
      <c r="H22" s="43"/>
      <c r="I22" s="50"/>
      <c r="J22" s="58"/>
      <c r="K22" s="1"/>
      <c r="L22" s="1"/>
      <c r="M22" s="34"/>
      <c r="N22" s="1"/>
    </row>
    <row r="23" spans="1:16" s="16" customFormat="1" ht="14.5" customHeight="1">
      <c r="A23" s="65"/>
      <c r="B23" s="61"/>
      <c r="C23" s="32"/>
      <c r="D23" s="11"/>
      <c r="E23" s="8"/>
      <c r="F23" s="9"/>
      <c r="G23" s="9"/>
      <c r="H23" s="24"/>
      <c r="I23" s="51"/>
      <c r="J23" s="113"/>
      <c r="K23" s="1"/>
      <c r="L23" s="1"/>
      <c r="M23" s="34"/>
      <c r="N23" s="1"/>
    </row>
    <row r="24" spans="1:16" ht="14.5" customHeight="1">
      <c r="A24" s="26"/>
      <c r="B24" s="62"/>
      <c r="C24" s="57"/>
      <c r="D24" s="41"/>
      <c r="E24" s="4"/>
      <c r="F24" s="22"/>
      <c r="G24" s="22"/>
      <c r="H24" s="72"/>
      <c r="I24" s="48"/>
      <c r="J24" s="49"/>
      <c r="N24" s="28"/>
    </row>
    <row r="25" spans="1:16" ht="14.5" customHeight="1">
      <c r="A25" s="6"/>
      <c r="B25" s="63"/>
      <c r="C25" s="32"/>
      <c r="D25" s="42"/>
      <c r="E25" s="8"/>
      <c r="F25" s="23"/>
      <c r="G25" s="23"/>
      <c r="H25" s="103"/>
      <c r="I25" s="51"/>
      <c r="J25" s="7"/>
      <c r="N25" s="28"/>
    </row>
    <row r="26" spans="1:16" ht="14.5" customHeight="1">
      <c r="A26" s="2"/>
      <c r="B26" s="62"/>
      <c r="C26" s="57"/>
      <c r="D26" s="41"/>
      <c r="E26" s="4"/>
      <c r="F26" s="86"/>
      <c r="G26" s="86"/>
      <c r="H26" s="92"/>
      <c r="I26" s="18"/>
      <c r="J26" s="96"/>
      <c r="N26" s="28"/>
    </row>
    <row r="27" spans="1:16" s="16" customFormat="1" ht="14.5" customHeight="1">
      <c r="A27" s="6"/>
      <c r="B27" s="64"/>
      <c r="C27" s="32"/>
      <c r="D27" s="42"/>
      <c r="E27" s="8"/>
      <c r="F27" s="81"/>
      <c r="G27" s="23"/>
      <c r="H27" s="45"/>
      <c r="I27" s="97"/>
      <c r="J27" s="98"/>
      <c r="K27" s="1"/>
      <c r="L27" s="1"/>
      <c r="M27" s="34"/>
      <c r="N27" s="28"/>
      <c r="P27" s="1"/>
    </row>
    <row r="28" spans="1:16" s="16" customFormat="1" ht="14.5" customHeight="1">
      <c r="A28" s="2"/>
      <c r="B28" s="62"/>
      <c r="C28" s="57"/>
      <c r="D28" s="10"/>
      <c r="E28" s="4"/>
      <c r="F28" s="22"/>
      <c r="G28" s="5"/>
      <c r="H28" s="92"/>
      <c r="I28" s="93"/>
      <c r="J28" s="94"/>
      <c r="K28" s="1"/>
      <c r="L28" s="1"/>
      <c r="M28" s="34"/>
      <c r="N28" s="28"/>
      <c r="P28" s="1"/>
    </row>
    <row r="29" spans="1:16" s="16" customFormat="1" ht="14.5" customHeight="1">
      <c r="A29" s="6"/>
      <c r="B29" s="61"/>
      <c r="C29" s="32"/>
      <c r="D29" s="11"/>
      <c r="E29" s="8"/>
      <c r="F29" s="23"/>
      <c r="G29" s="90"/>
      <c r="H29" s="91"/>
      <c r="I29" s="33"/>
      <c r="J29" s="95"/>
      <c r="K29" s="1"/>
      <c r="L29" s="1"/>
      <c r="M29" s="34"/>
      <c r="N29" s="28"/>
      <c r="P29" s="1"/>
    </row>
    <row r="30" spans="1:16" s="16" customFormat="1" ht="14.5" customHeight="1">
      <c r="A30" s="2"/>
      <c r="B30" s="68"/>
      <c r="C30" s="57"/>
      <c r="D30" s="41"/>
      <c r="E30" s="4"/>
      <c r="F30" s="22"/>
      <c r="G30" s="80"/>
      <c r="H30" s="73"/>
      <c r="I30" s="48"/>
      <c r="J30" s="84"/>
      <c r="K30" s="1"/>
      <c r="L30" s="1"/>
      <c r="M30" s="34"/>
      <c r="N30" s="28"/>
    </row>
    <row r="31" spans="1:16" s="16" customFormat="1" ht="14.5" customHeight="1">
      <c r="A31" s="6"/>
      <c r="B31" s="66"/>
      <c r="C31" s="32"/>
      <c r="D31" s="42"/>
      <c r="E31" s="8"/>
      <c r="F31" s="47"/>
      <c r="G31" s="23"/>
      <c r="H31" s="109"/>
      <c r="I31" s="17"/>
      <c r="J31" s="79"/>
      <c r="K31" s="1"/>
      <c r="L31" s="1"/>
      <c r="M31" s="34"/>
      <c r="N31" s="28"/>
    </row>
    <row r="32" spans="1:16" s="16" customFormat="1" ht="14.5" customHeight="1">
      <c r="A32" s="2"/>
      <c r="B32" s="62"/>
      <c r="C32" s="57"/>
      <c r="D32" s="41"/>
      <c r="E32" s="4"/>
      <c r="F32" s="5"/>
      <c r="G32" s="5"/>
      <c r="H32" s="43"/>
      <c r="I32" s="50"/>
      <c r="J32" s="3"/>
      <c r="K32" s="1"/>
      <c r="L32" s="1"/>
      <c r="M32" s="34"/>
      <c r="N32" s="1"/>
      <c r="P32" s="1"/>
    </row>
    <row r="33" spans="1:16" s="16" customFormat="1" ht="14.5" customHeight="1">
      <c r="A33" s="6"/>
      <c r="B33" s="63"/>
      <c r="C33" s="32"/>
      <c r="D33" s="42"/>
      <c r="E33" s="8"/>
      <c r="F33" s="90"/>
      <c r="G33" s="9"/>
      <c r="H33" s="24"/>
      <c r="I33" s="51"/>
      <c r="J33" s="7"/>
      <c r="K33" s="1"/>
      <c r="L33" s="1"/>
      <c r="M33" s="34"/>
      <c r="N33" s="28"/>
      <c r="P33" s="1"/>
    </row>
    <row r="34" spans="1:16" s="16" customFormat="1" ht="14.5" customHeight="1">
      <c r="A34" s="2"/>
      <c r="B34" s="62"/>
      <c r="C34" s="57"/>
      <c r="D34" s="41"/>
      <c r="E34" s="4"/>
      <c r="F34" s="86"/>
      <c r="G34" s="86"/>
      <c r="H34" s="52"/>
      <c r="I34" s="44"/>
      <c r="J34" s="53"/>
      <c r="K34" s="1"/>
      <c r="L34" s="1"/>
      <c r="M34" s="34"/>
      <c r="N34" s="1"/>
    </row>
    <row r="35" spans="1:16" s="16" customFormat="1" ht="14.5" customHeight="1">
      <c r="A35" s="6"/>
      <c r="B35" s="64" t="s">
        <v>7</v>
      </c>
      <c r="C35" s="32"/>
      <c r="D35" s="42"/>
      <c r="E35" s="8"/>
      <c r="F35" s="81"/>
      <c r="G35" s="23"/>
      <c r="H35" s="24"/>
      <c r="I35" s="46"/>
      <c r="J35" s="55"/>
      <c r="K35" s="1"/>
      <c r="L35" s="1"/>
      <c r="M35" s="34"/>
      <c r="N35" s="1"/>
    </row>
    <row r="36" spans="1:16" s="16" customFormat="1" ht="14.5" customHeight="1">
      <c r="A36" s="2"/>
      <c r="B36" s="62"/>
      <c r="C36" s="57"/>
      <c r="D36" s="41"/>
      <c r="E36" s="4"/>
      <c r="F36" s="86"/>
      <c r="G36" s="86"/>
      <c r="H36" s="21"/>
      <c r="I36" s="50"/>
      <c r="J36" s="99"/>
      <c r="K36" s="1"/>
      <c r="L36" s="1"/>
      <c r="M36" s="34"/>
      <c r="N36" s="28"/>
      <c r="P36" s="1"/>
    </row>
    <row r="37" spans="1:16" s="16" customFormat="1" ht="14.5" customHeight="1">
      <c r="A37" s="6"/>
      <c r="B37" s="64"/>
      <c r="C37" s="32"/>
      <c r="D37" s="42"/>
      <c r="E37" s="8"/>
      <c r="F37" s="81"/>
      <c r="G37" s="23"/>
      <c r="H37" s="125"/>
      <c r="I37" s="51"/>
      <c r="J37" s="101"/>
      <c r="K37" s="1"/>
      <c r="L37" s="1"/>
      <c r="M37" s="34"/>
      <c r="N37" s="28"/>
    </row>
    <row r="38" spans="1:16" s="16" customFormat="1" ht="14.5" customHeight="1">
      <c r="A38" s="2"/>
      <c r="B38" s="62"/>
      <c r="C38" s="57"/>
      <c r="D38" s="41"/>
      <c r="E38" s="4"/>
      <c r="F38" s="22"/>
      <c r="G38" s="22"/>
      <c r="H38" s="21"/>
      <c r="I38" s="50"/>
      <c r="J38" s="58"/>
      <c r="K38" s="1"/>
      <c r="L38" s="1"/>
      <c r="M38" s="34"/>
      <c r="N38" s="28"/>
    </row>
    <row r="39" spans="1:16" s="16" customFormat="1" ht="14.5" customHeight="1">
      <c r="A39" s="6"/>
      <c r="B39" s="63"/>
      <c r="C39" s="32"/>
      <c r="D39" s="42"/>
      <c r="E39" s="8"/>
      <c r="F39" s="23"/>
      <c r="G39" s="23"/>
      <c r="H39" s="45"/>
      <c r="I39" s="51"/>
      <c r="J39" s="85"/>
      <c r="K39" s="1"/>
      <c r="L39" s="1"/>
      <c r="M39" s="34"/>
      <c r="N39" s="28"/>
    </row>
  </sheetData>
  <mergeCells count="8">
    <mergeCell ref="G2:G3"/>
    <mergeCell ref="H2:J3"/>
    <mergeCell ref="A2:A3"/>
    <mergeCell ref="B2:B3"/>
    <mergeCell ref="C2:C3"/>
    <mergeCell ref="D2:D3"/>
    <mergeCell ref="E2:E3"/>
    <mergeCell ref="F2:F3"/>
  </mergeCells>
  <phoneticPr fontId="2"/>
  <printOptions horizontalCentered="1" verticalCentered="1"/>
  <pageMargins left="0.39370078740157483" right="0.39370078740157483" top="0.74803149606299213" bottom="0.39370078740157483" header="0.31496062992125984" footer="0.19685039370078741"/>
  <pageSetup paperSize="9" scale="96" orientation="landscape" r:id="rId1"/>
  <headerFooter alignWithMargins="0">
    <oddFooter>&amp;RＮｏ．&amp;P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35</vt:i4>
      </vt:variant>
    </vt:vector>
  </HeadingPairs>
  <TitlesOfParts>
    <vt:vector size="62" baseType="lpstr">
      <vt:lpstr>表紙(市)</vt:lpstr>
      <vt:lpstr>種目別内訳</vt:lpstr>
      <vt:lpstr>中科目別内訳A</vt:lpstr>
      <vt:lpstr>中科目別内訳E</vt:lpstr>
      <vt:lpstr>中科目別内訳M</vt:lpstr>
      <vt:lpstr>1.直接</vt:lpstr>
      <vt:lpstr>2.土</vt:lpstr>
      <vt:lpstr>3.鉄筋</vt:lpstr>
      <vt:lpstr>4.コン</vt:lpstr>
      <vt:lpstr>5.型枠</vt:lpstr>
      <vt:lpstr>6.鉄骨</vt:lpstr>
      <vt:lpstr>7.既製コン</vt:lpstr>
      <vt:lpstr>8.防水</vt:lpstr>
      <vt:lpstr>9.木</vt:lpstr>
      <vt:lpstr>10.屋根</vt:lpstr>
      <vt:lpstr>11.金属</vt:lpstr>
      <vt:lpstr>12.左官</vt:lpstr>
      <vt:lpstr>13.木製建具</vt:lpstr>
      <vt:lpstr>14.鋼製建具</vt:lpstr>
      <vt:lpstr>15.硝子</vt:lpstr>
      <vt:lpstr>16.吹付・塗装</vt:lpstr>
      <vt:lpstr>17.内装</vt:lpstr>
      <vt:lpstr>18.雑</vt:lpstr>
      <vt:lpstr>19.外構</vt:lpstr>
      <vt:lpstr>二.電気設備</vt:lpstr>
      <vt:lpstr>三.機械設備</vt:lpstr>
      <vt:lpstr>共通費</vt:lpstr>
      <vt:lpstr>'1.直接'!Print_Area</vt:lpstr>
      <vt:lpstr>'10.屋根'!Print_Area</vt:lpstr>
      <vt:lpstr>'11.金属'!Print_Area</vt:lpstr>
      <vt:lpstr>'12.左官'!Print_Area</vt:lpstr>
      <vt:lpstr>'13.木製建具'!Print_Area</vt:lpstr>
      <vt:lpstr>'14.鋼製建具'!Print_Area</vt:lpstr>
      <vt:lpstr>'15.硝子'!Print_Area</vt:lpstr>
      <vt:lpstr>'16.吹付・塗装'!Print_Area</vt:lpstr>
      <vt:lpstr>'17.内装'!Print_Area</vt:lpstr>
      <vt:lpstr>'18.雑'!Print_Area</vt:lpstr>
      <vt:lpstr>'19.外構'!Print_Area</vt:lpstr>
      <vt:lpstr>'2.土'!Print_Area</vt:lpstr>
      <vt:lpstr>'3.鉄筋'!Print_Area</vt:lpstr>
      <vt:lpstr>'4.コン'!Print_Area</vt:lpstr>
      <vt:lpstr>'5.型枠'!Print_Area</vt:lpstr>
      <vt:lpstr>'6.鉄骨'!Print_Area</vt:lpstr>
      <vt:lpstr>'7.既製コン'!Print_Area</vt:lpstr>
      <vt:lpstr>'8.防水'!Print_Area</vt:lpstr>
      <vt:lpstr>'9.木'!Print_Area</vt:lpstr>
      <vt:lpstr>共通費!Print_Area</vt:lpstr>
      <vt:lpstr>三.機械設備!Print_Area</vt:lpstr>
      <vt:lpstr>種目別内訳!Print_Area</vt:lpstr>
      <vt:lpstr>中科目別内訳A!Print_Area</vt:lpstr>
      <vt:lpstr>中科目別内訳E!Print_Area</vt:lpstr>
      <vt:lpstr>中科目別内訳M!Print_Area</vt:lpstr>
      <vt:lpstr>二.電気設備!Print_Area</vt:lpstr>
      <vt:lpstr>'表紙(市)'!Print_Area</vt:lpstr>
      <vt:lpstr>'10.屋根'!Print_Titles</vt:lpstr>
      <vt:lpstr>'11.金属'!Print_Titles</vt:lpstr>
      <vt:lpstr>'16.吹付・塗装'!Print_Titles</vt:lpstr>
      <vt:lpstr>'17.内装'!Print_Titles</vt:lpstr>
      <vt:lpstr>'6.鉄骨'!Print_Titles</vt:lpstr>
      <vt:lpstr>三.機械設備!Print_Titles</vt:lpstr>
      <vt:lpstr>中科目別内訳A!Print_Titles</vt:lpstr>
      <vt:lpstr>二.電気設備!Print_Titles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清水直樹</cp:lastModifiedBy>
  <cp:lastPrinted>2025-12-26T01:34:18Z</cp:lastPrinted>
  <dcterms:created xsi:type="dcterms:W3CDTF">2022-06-30T11:58:07Z</dcterms:created>
  <dcterms:modified xsi:type="dcterms:W3CDTF">2026-01-05T01:59:09Z</dcterms:modified>
</cp:coreProperties>
</file>