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計算書様式 " sheetId="1" r:id="rId1"/>
    <sheet name="計算例" sheetId="2" r:id="rId2"/>
  </sheets>
  <definedNames/>
  <calcPr fullCalcOnLoad="1"/>
</workbook>
</file>

<file path=xl/sharedStrings.xml><?xml version="1.0" encoding="utf-8"?>
<sst xmlns="http://schemas.openxmlformats.org/spreadsheetml/2006/main" count="167" uniqueCount="69">
  <si>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</si>
  <si>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</si>
  <si>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</si>
  <si>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</si>
  <si>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</si>
  <si>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</si>
  <si>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</si>
  <si>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</si>
  <si>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</si>
  <si>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</si>
  <si>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</si>
  <si>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</si>
  <si>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</si>
  <si>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</si>
  <si>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</si>
  <si>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</si>
  <si>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</si>
  <si>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</si>
  <si>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</si>
  <si>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</si>
  <si>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</si>
  <si>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</si>
  <si>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</si>
  <si>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</si>
  <si>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</si>
  <si>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</si>
  <si>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</si>
  <si>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</si>
  <si>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</si>
  <si>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</si>
  <si>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</si>
  <si>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</si>
  <si>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</si>
  <si>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</si>
  <si>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</si>
  <si>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</si>
  <si>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</si>
  <si>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</si>
  <si>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</si>
  <si>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</si>
  <si>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</si>
  <si>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</si>
  <si>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</si>
  <si>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</si>
  <si>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</si>
  <si>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</si>
  <si>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</si>
  <si>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</si>
  <si>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</si>
  <si>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</si>
  <si>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</si>
  <si>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</si>
  <si>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</si>
  <si>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</si>
  <si>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</si>
  <si>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</si>
  <si>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</si>
  <si>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</si>
  <si>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</si>
  <si>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</si>
  <si>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</si>
  <si>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</si>
  <si>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</si>
  <si>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</si>
  <si>
    <t>月</t>
  </si>
  <si>
    <t>月</t>
  </si>
  <si>
    <t>月</t>
  </si>
  <si>
    <t>月</t>
  </si>
  <si>
    <t>【　　　年度　　　期】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</si>
</sst>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13</xdr:row>
      <xdr:rowOff>295275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248275"/>
          <a:ext cx="1971675" cy="1266825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「認知症対応型通所介護」は「通所介護」とは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別に計算する。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63</v>
      </c>
    </row>
    <row r="2" spans="1:15" s="1" customFormat="1" ht="30" customHeight="1">
      <c r="A2" s="22"/>
      <c r="B2" s="60" t="s">
        <v>55</v>
      </c>
      <c r="D2" s="22"/>
      <c r="O2" s="24" t="s">
        <v>68</v>
      </c>
    </row>
    <row r="3" spans="2:29" s="1" customFormat="1" ht="30" customHeight="1">
      <c r="B3" s="104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5" t="s">
        <v>61</v>
      </c>
      <c r="W3" s="105"/>
      <c r="X3" s="105"/>
      <c r="Y3" s="105"/>
      <c r="Z3" s="105"/>
      <c r="AA3" s="105"/>
      <c r="AB3" s="105"/>
      <c r="AC3" s="105"/>
    </row>
    <row r="4" spans="2:27" ht="30" customHeight="1">
      <c r="B4" s="39" t="s">
        <v>6</v>
      </c>
      <c r="C4" s="89" t="s">
        <v>64</v>
      </c>
      <c r="D4" s="90"/>
      <c r="E4" s="90"/>
      <c r="F4" s="89" t="s">
        <v>65</v>
      </c>
      <c r="G4" s="90"/>
      <c r="H4" s="90"/>
      <c r="I4" s="89" t="s">
        <v>66</v>
      </c>
      <c r="J4" s="90"/>
      <c r="K4" s="90"/>
      <c r="L4" s="89" t="s">
        <v>66</v>
      </c>
      <c r="M4" s="90"/>
      <c r="N4" s="90"/>
      <c r="O4" s="89" t="s">
        <v>67</v>
      </c>
      <c r="P4" s="90"/>
      <c r="Q4" s="90"/>
      <c r="R4" s="89" t="s">
        <v>67</v>
      </c>
      <c r="S4" s="90"/>
      <c r="T4" s="91"/>
      <c r="U4" s="3"/>
      <c r="V4" s="92" t="s">
        <v>64</v>
      </c>
      <c r="W4" s="92" t="s">
        <v>67</v>
      </c>
      <c r="X4" s="92" t="s">
        <v>67</v>
      </c>
      <c r="Y4" s="92" t="s">
        <v>67</v>
      </c>
      <c r="Z4" s="92" t="s">
        <v>67</v>
      </c>
      <c r="AA4" s="92" t="s">
        <v>67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93"/>
      <c r="W5" s="93"/>
      <c r="X5" s="93"/>
      <c r="Y5" s="93"/>
      <c r="Z5" s="93"/>
      <c r="AA5" s="93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7" t="s">
        <v>51</v>
      </c>
      <c r="S38" s="98"/>
      <c r="T38" s="98"/>
      <c r="U38" s="99"/>
    </row>
    <row r="39" spans="10:26" ht="30" customHeight="1" thickBot="1">
      <c r="J39" s="100" t="s">
        <v>48</v>
      </c>
      <c r="K39" s="101"/>
      <c r="L39" s="101">
        <f>C36+F36+I36+L36+O36+R36</f>
        <v>0</v>
      </c>
      <c r="M39" s="101"/>
      <c r="N39" s="64" t="s">
        <v>45</v>
      </c>
      <c r="O39" s="67">
        <f>Y39</f>
        <v>0</v>
      </c>
      <c r="P39" s="103" t="s">
        <v>56</v>
      </c>
      <c r="Q39" s="115"/>
      <c r="R39" s="102" t="e">
        <f>L39/Y39*100</f>
        <v>#DIV/0!</v>
      </c>
      <c r="S39" s="103"/>
      <c r="T39" s="103"/>
      <c r="U39" s="63" t="s">
        <v>46</v>
      </c>
      <c r="W39" s="114" t="s">
        <v>47</v>
      </c>
      <c r="X39" s="114"/>
      <c r="Y39" s="73">
        <f>SUM(V36:AA36)</f>
        <v>0</v>
      </c>
      <c r="Z39" s="2" t="s">
        <v>53</v>
      </c>
    </row>
    <row r="40" spans="10:21" ht="30" customHeight="1">
      <c r="J40" s="116" t="s">
        <v>49</v>
      </c>
      <c r="K40" s="94"/>
      <c r="L40" s="94">
        <f>D36+G36+J36+M36+P36+S36</f>
        <v>0</v>
      </c>
      <c r="M40" s="94"/>
      <c r="N40" s="65" t="s">
        <v>45</v>
      </c>
      <c r="O40" s="68">
        <f>Y39</f>
        <v>0</v>
      </c>
      <c r="P40" s="110" t="s">
        <v>56</v>
      </c>
      <c r="Q40" s="111"/>
      <c r="R40" s="95" t="e">
        <f>L40/Y39*100</f>
        <v>#DIV/0!</v>
      </c>
      <c r="S40" s="96"/>
      <c r="T40" s="96"/>
      <c r="U40" s="57" t="s">
        <v>46</v>
      </c>
    </row>
    <row r="41" spans="10:21" ht="30" customHeight="1" thickBot="1">
      <c r="J41" s="106" t="s">
        <v>50</v>
      </c>
      <c r="K41" s="107"/>
      <c r="L41" s="107">
        <f>E36+H36+K36+N36+Q36+T36</f>
        <v>0</v>
      </c>
      <c r="M41" s="107"/>
      <c r="N41" s="66" t="s">
        <v>45</v>
      </c>
      <c r="O41" s="69">
        <f>Y39</f>
        <v>0</v>
      </c>
      <c r="P41" s="112" t="s">
        <v>56</v>
      </c>
      <c r="Q41" s="113"/>
      <c r="R41" s="108" t="e">
        <f>L41/Y39*100</f>
        <v>#DIV/0!</v>
      </c>
      <c r="S41" s="109"/>
      <c r="T41" s="109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1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89" t="s">
        <v>30</v>
      </c>
      <c r="D4" s="90"/>
      <c r="E4" s="90"/>
      <c r="F4" s="89" t="s">
        <v>31</v>
      </c>
      <c r="G4" s="90"/>
      <c r="H4" s="90"/>
      <c r="I4" s="89" t="s">
        <v>1</v>
      </c>
      <c r="J4" s="90"/>
      <c r="K4" s="90"/>
      <c r="L4" s="89" t="s">
        <v>2</v>
      </c>
      <c r="M4" s="90"/>
      <c r="N4" s="90"/>
      <c r="O4" s="89" t="s">
        <v>3</v>
      </c>
      <c r="P4" s="90"/>
      <c r="Q4" s="90"/>
      <c r="R4" s="89" t="s">
        <v>4</v>
      </c>
      <c r="S4" s="90"/>
      <c r="T4" s="91"/>
      <c r="U4" s="3"/>
      <c r="V4" s="92" t="s">
        <v>30</v>
      </c>
      <c r="W4" s="92" t="s">
        <v>0</v>
      </c>
      <c r="X4" s="92" t="s">
        <v>1</v>
      </c>
      <c r="Y4" s="92" t="s">
        <v>2</v>
      </c>
      <c r="Z4" s="92" t="s">
        <v>3</v>
      </c>
      <c r="AA4" s="92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93"/>
      <c r="W5" s="93"/>
      <c r="X5" s="93"/>
      <c r="Y5" s="93"/>
      <c r="Z5" s="93"/>
      <c r="AA5" s="93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7" t="s">
        <v>51</v>
      </c>
      <c r="S38" s="98"/>
      <c r="T38" s="98"/>
      <c r="U38" s="99"/>
    </row>
    <row r="39" spans="10:26" ht="30" customHeight="1" thickBot="1">
      <c r="J39" s="122" t="s">
        <v>48</v>
      </c>
      <c r="K39" s="117"/>
      <c r="L39" s="117">
        <f>C36+F36+I36+L36+O36+R36</f>
        <v>158</v>
      </c>
      <c r="M39" s="117"/>
      <c r="N39" s="83" t="s">
        <v>45</v>
      </c>
      <c r="O39" s="84">
        <f>Y39</f>
        <v>177</v>
      </c>
      <c r="P39" s="120" t="s">
        <v>56</v>
      </c>
      <c r="Q39" s="121"/>
      <c r="R39" s="118">
        <f>L39/Y39*100</f>
        <v>89.26553672316385</v>
      </c>
      <c r="S39" s="119"/>
      <c r="T39" s="119"/>
      <c r="U39" s="56" t="s">
        <v>46</v>
      </c>
      <c r="W39" s="114" t="s">
        <v>47</v>
      </c>
      <c r="X39" s="114"/>
      <c r="Y39" s="54">
        <f>SUM(V36:AA36)</f>
        <v>177</v>
      </c>
      <c r="Z39" s="2" t="s">
        <v>53</v>
      </c>
    </row>
    <row r="40" spans="10:21" ht="30" customHeight="1">
      <c r="J40" s="95" t="s">
        <v>49</v>
      </c>
      <c r="K40" s="96"/>
      <c r="L40" s="96">
        <f>D36+G36+J36+M36+P36+S36</f>
        <v>34</v>
      </c>
      <c r="M40" s="96"/>
      <c r="N40" s="65" t="s">
        <v>45</v>
      </c>
      <c r="O40" s="85">
        <f>Y39</f>
        <v>177</v>
      </c>
      <c r="P40" s="125" t="s">
        <v>58</v>
      </c>
      <c r="Q40" s="126"/>
      <c r="R40" s="95">
        <f>L40/Y39*100</f>
        <v>19.2090395480226</v>
      </c>
      <c r="S40" s="96"/>
      <c r="T40" s="96"/>
      <c r="U40" s="57" t="s">
        <v>46</v>
      </c>
    </row>
    <row r="41" spans="10:21" ht="30" customHeight="1" thickBot="1">
      <c r="J41" s="123" t="s">
        <v>50</v>
      </c>
      <c r="K41" s="124"/>
      <c r="L41" s="124">
        <f>E36+H36+K36+N36+Q36+T36</f>
        <v>10</v>
      </c>
      <c r="M41" s="124"/>
      <c r="N41" s="66" t="s">
        <v>45</v>
      </c>
      <c r="O41" s="86">
        <f>Y39</f>
        <v>177</v>
      </c>
      <c r="P41" s="127" t="s">
        <v>57</v>
      </c>
      <c r="Q41" s="128"/>
      <c r="R41" s="123">
        <f>L41/Y39*100</f>
        <v>5.649717514124294</v>
      </c>
      <c r="S41" s="124"/>
      <c r="T41" s="124"/>
      <c r="U41" s="55" t="s">
        <v>46</v>
      </c>
    </row>
  </sheetData>
  <sheetProtection/>
  <mergeCells count="26"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  <mergeCell ref="C4:E4"/>
    <mergeCell ref="F4:H4"/>
    <mergeCell ref="I4:K4"/>
    <mergeCell ref="L4:N4"/>
    <mergeCell ref="L39:M39"/>
    <mergeCell ref="R39:T39"/>
    <mergeCell ref="P39:Q39"/>
    <mergeCell ref="J39:K39"/>
    <mergeCell ref="Z4:Z5"/>
    <mergeCell ref="AA4:AA5"/>
    <mergeCell ref="Y4:Y5"/>
    <mergeCell ref="O4:Q4"/>
    <mergeCell ref="V4:V5"/>
    <mergeCell ref="W4:W5"/>
    <mergeCell ref="X4:X5"/>
    <mergeCell ref="R4:T4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赤沼 丈史</cp:lastModifiedBy>
  <cp:lastPrinted>2017-02-28T07:30:02Z</cp:lastPrinted>
  <dcterms:created xsi:type="dcterms:W3CDTF">2006-06-26T13:02:04Z</dcterms:created>
  <dcterms:modified xsi:type="dcterms:W3CDTF">2018-08-29T05:52:30Z</dcterms:modified>
  <cp:category/>
  <cp:version/>
  <cp:contentType/>
  <cp:contentStatus/>
</cp:coreProperties>
</file>